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13_ncr:1_{3BAA7AA3-D7A7-4B3A-BA03-E09D9A9FFEA5}" xr6:coauthVersionLast="47" xr6:coauthVersionMax="47" xr10:uidLastSave="{00000000-0000-0000-0000-000000000000}"/>
  <bookViews>
    <workbookView xWindow="5520" yWindow="6765" windowWidth="7500" windowHeight="6000" xr2:uid="{00000000-000D-0000-FFFF-FFFF00000000}"/>
  </bookViews>
  <sheets>
    <sheet name="AccountAnalysisSummaryReport" sheetId="1" r:id="rId1"/>
  </sheets>
  <definedNames>
    <definedName name="JR_PAGE_ANCHOR_0_1">AccountAnalysisSummaryReport!#REF!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4" i="1" l="1"/>
  <c r="C12" i="1"/>
</calcChain>
</file>

<file path=xl/sharedStrings.xml><?xml version="1.0" encoding="utf-8"?>
<sst xmlns="http://schemas.openxmlformats.org/spreadsheetml/2006/main" count="108" uniqueCount="36">
  <si>
    <t xml:space="preserve">    10  -  BUXHETI</t>
  </si>
  <si>
    <t xml:space="preserve">      16011  -  ZYRA E KRYETARIT - RAHOVEC</t>
  </si>
  <si>
    <t xml:space="preserve">        11  -  PAGA DHE SHTESA</t>
  </si>
  <si>
    <t xml:space="preserve">        13  -  MALLRA DHE SHËRBIME</t>
  </si>
  <si>
    <t xml:space="preserve">      16311  -  ADMINISTRATA - RAHOVEC</t>
  </si>
  <si>
    <t xml:space="preserve">      16511  -  ÇËSHTJE GJINORE - RAHOVEC</t>
  </si>
  <si>
    <t xml:space="preserve">      16621  -  INSPEKCIONI - RAHOVEC</t>
  </si>
  <si>
    <t xml:space="preserve">      16911  -  ZYRA E KUVENDIT KOMUNAL - RAHOVEC</t>
  </si>
  <si>
    <t xml:space="preserve">      17511  -  BUXHETI - RAHOVEC</t>
  </si>
  <si>
    <t xml:space="preserve">        30  -  PASURITË JOFINANCIARE</t>
  </si>
  <si>
    <t xml:space="preserve">      18171  -  INFRASTRUKTURA PUBLIKE - RAHOVEC</t>
  </si>
  <si>
    <t xml:space="preserve">        14  -  SHPENZIME KOMUNALE</t>
  </si>
  <si>
    <t xml:space="preserve">      18415  -  ZJARRFIKËSIT INSPEKTIMET - RAHOVEC</t>
  </si>
  <si>
    <t xml:space="preserve">      19555  -  ZYRA LOKALE E KOMUNITETEVE - RAHOVEC</t>
  </si>
  <si>
    <t xml:space="preserve">      47011  -  BUJQËSIA - RAHOVEC</t>
  </si>
  <si>
    <t xml:space="preserve">      48011  -  PLANIFIKIMI DHE ZHVILLIMI EKONOMIK - RAHOVEC</t>
  </si>
  <si>
    <t xml:space="preserve">      65055  -  SHËRBIMET KADASTRALE - RAHOVEC</t>
  </si>
  <si>
    <t xml:space="preserve">      66360  -  PLANIFIKIMI URBANIZMI INSPEKCIONI - RAHOVEC</t>
  </si>
  <si>
    <t xml:space="preserve">      73700  -  SHËRBIMET E KUJDESIT PRIMAR SHËNDETËSOR - RAHAVEC</t>
  </si>
  <si>
    <t xml:space="preserve">      75551  -  SHËRBIMET SOCIALE - RAHOVEC</t>
  </si>
  <si>
    <t xml:space="preserve">      75552  -  SHERBIM.REZIDENCIALE-RAHOVEC</t>
  </si>
  <si>
    <t xml:space="preserve">      85011  -  SHËRBIMET KULTURORE - RAHOVEC</t>
  </si>
  <si>
    <t xml:space="preserve">      92055  -  ADMINISTRATA - RAHOVEC</t>
  </si>
  <si>
    <t xml:space="preserve">      92410  -  ARSIMI PARAFILLOR   ÇERDHET - RAHOVEC</t>
  </si>
  <si>
    <t xml:space="preserve">      93300  -  ARSIMI FILLOR - RAHOVEC</t>
  </si>
  <si>
    <t xml:space="preserve">      94500  -  ARSIMI I MESËM - RAHOVEC</t>
  </si>
  <si>
    <t xml:space="preserve">    21  -  TË HYRAT VETANAKE</t>
  </si>
  <si>
    <t xml:space="preserve">        20  -  SUBVENCIONE DHE TRANSFERE</t>
  </si>
  <si>
    <t xml:space="preserve">    22  -  TË HYRAT VETANAKE NGA VITI I KALUAR</t>
  </si>
  <si>
    <t>Bilanci i përgjithshëm</t>
  </si>
  <si>
    <t>623 RAHOVEC</t>
  </si>
  <si>
    <t>Republika e Kosovës / Republika Kosovo / Republic Of Kosovo</t>
  </si>
  <si>
    <t>Viti FiskalKomuna e Rahovecit / Opština Orahovac / Municipal of Rahovec</t>
  </si>
  <si>
    <t>Drejtoria për Buxhet dhe Financa</t>
  </si>
  <si>
    <t>RAPORTI I SHPENZIMEVE PËR MUAJIN SHTATOR 2026</t>
  </si>
  <si>
    <t>SHPENZIMI BUXHETIT: 01 DERI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</si>
</sst>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4" fillId="8" borderId="2" xfId="0" applyNumberFormat="1" applyFont="1" applyFill="1" applyBorder="1" applyAlignment="1" applyProtection="1">
      <alignment horizontal="left" vertical="center" wrapText="1"/>
    </xf>
    <xf numFmtId="0" fontId="4" fillId="9" borderId="2" xfId="0" applyNumberFormat="1" applyFont="1" applyFill="1" applyBorder="1" applyAlignment="1" applyProtection="1">
      <alignment horizontal="center" vertical="center" wrapText="1"/>
    </xf>
    <xf numFmtId="4" fontId="4" fillId="10" borderId="2" xfId="0" applyNumberFormat="1" applyFont="1" applyFill="1" applyBorder="1" applyAlignment="1" applyProtection="1">
      <alignment horizontal="right" vertical="center" wrapText="1"/>
    </xf>
    <xf numFmtId="0" fontId="4" fillId="8" borderId="2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vertical="center" wrapText="1"/>
    </xf>
    <xf numFmtId="0" fontId="4" fillId="7" borderId="1" xfId="0" applyNumberFormat="1" applyFont="1" applyFill="1" applyBorder="1" applyAlignment="1" applyProtection="1">
      <alignment vertical="center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1" fillId="5" borderId="1" xfId="0" applyNumberFormat="1" applyFont="1" applyFill="1" applyBorder="1" applyAlignment="1" applyProtection="1">
      <alignment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3" fillId="12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13" borderId="2" xfId="0" applyNumberFormat="1" applyFont="1" applyFill="1" applyBorder="1" applyAlignment="1" applyProtection="1">
      <alignment horizontal="left" vertical="center" wrapText="1"/>
    </xf>
    <xf numFmtId="4" fontId="3" fillId="13" borderId="2" xfId="0" applyNumberFormat="1" applyFont="1" applyFill="1" applyBorder="1" applyAlignment="1" applyProtection="1">
      <alignment horizontal="right" vertical="center" wrapText="1"/>
    </xf>
    <xf numFmtId="0" fontId="3" fillId="12" borderId="2" xfId="0" applyNumberFormat="1" applyFont="1" applyFill="1" applyBorder="1" applyAlignment="1" applyProtection="1">
      <alignment horizontal="left" vertical="center" wrapText="1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4" fontId="3" fillId="12" borderId="2" xfId="0" applyNumberFormat="1" applyFont="1" applyFill="1" applyBorder="1" applyAlignment="1" applyProtection="1">
      <alignment horizontal="right" vertical="center" wrapText="1"/>
    </xf>
    <xf numFmtId="0" fontId="3" fillId="11" borderId="2" xfId="0" applyNumberFormat="1" applyFont="1" applyFill="1" applyBorder="1" applyAlignment="1" applyProtection="1">
      <alignment horizontal="left" vertical="center" wrapText="1"/>
    </xf>
    <xf numFmtId="0" fontId="3" fillId="11" borderId="2" xfId="0" applyNumberFormat="1" applyFont="1" applyFill="1" applyBorder="1" applyAlignment="1" applyProtection="1">
      <alignment horizontal="center" vertical="center" wrapText="1"/>
    </xf>
    <xf numFmtId="4" fontId="3" fillId="11" borderId="2" xfId="0" applyNumberFormat="1" applyFont="1" applyFill="1" applyBorder="1" applyAlignment="1" applyProtection="1">
      <alignment horizontal="right" vertical="center" wrapText="1"/>
    </xf>
    <xf numFmtId="4" fontId="3" fillId="13" borderId="2" xfId="0" applyNumberFormat="1" applyFont="1" applyFill="1" applyBorder="1" applyAlignment="1" applyProtection="1">
      <alignment horizontal="center" vertical="center" wrapText="1"/>
    </xf>
    <xf numFmtId="4" fontId="5" fillId="1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962025</xdr:colOff>
      <xdr:row>5</xdr:row>
      <xdr:rowOff>2561</xdr:rowOff>
    </xdr:to>
    <xdr:pic>
      <xdr:nvPicPr>
        <xdr:cNvPr id="2" name="Picture 1" descr="amblema">
          <a:extLst>
            <a:ext uri="{FF2B5EF4-FFF2-40B4-BE49-F238E27FC236}">
              <a16:creationId xmlns:a16="http://schemas.microsoft.com/office/drawing/2014/main" id="{FD379A3C-C989-4EC5-9EAE-F348720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24000"/>
          <a:ext cx="962025" cy="840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</xdr:colOff>
      <xdr:row>1</xdr:row>
      <xdr:rowOff>104775</xdr:rowOff>
    </xdr:from>
    <xdr:to>
      <xdr:col>4</xdr:col>
      <xdr:colOff>910448</xdr:colOff>
      <xdr:row>5</xdr:row>
      <xdr:rowOff>80017</xdr:rowOff>
    </xdr:to>
    <xdr:pic>
      <xdr:nvPicPr>
        <xdr:cNvPr id="3" name="Picture 3" descr="logo">
          <a:extLst>
            <a:ext uri="{FF2B5EF4-FFF2-40B4-BE49-F238E27FC236}">
              <a16:creationId xmlns:a16="http://schemas.microsoft.com/office/drawing/2014/main" id="{856F1040-FE14-434C-B171-98C63534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438900" y="295275"/>
          <a:ext cx="862823" cy="813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14"/>
  <sheetViews>
    <sheetView showGridLines="0" tabSelected="1" workbookViewId="0">
      <selection activeCell="B14" sqref="B14"/>
    </sheetView>
  </sheetViews>
  <sheetFormatPr defaultRowHeight="15" x14ac:dyDescent="0.25"/>
  <cols>
    <col min="1" max="1" width="3.28515625" customWidth="1"/>
    <col min="2" max="2" width="65.28515625" customWidth="1"/>
    <col min="3" max="3" width="13" customWidth="1"/>
    <col min="4" max="4" width="14.28515625" customWidth="1"/>
    <col min="5" max="5" width="13.85546875" customWidth="1"/>
    <col min="6" max="6" width="3.28515625" customWidth="1"/>
  </cols>
  <sheetData>
    <row r="1" spans="1:6" x14ac:dyDescent="0.25">
      <c r="A1" s="1"/>
      <c r="B1" s="2"/>
      <c r="C1" s="10"/>
      <c r="D1" s="10"/>
      <c r="E1" s="11"/>
      <c r="F1" s="1"/>
    </row>
    <row r="2" spans="1:6" x14ac:dyDescent="0.25">
      <c r="A2" s="1"/>
      <c r="B2" s="2"/>
      <c r="C2" s="10"/>
      <c r="D2" s="10"/>
      <c r="E2" s="11"/>
      <c r="F2" s="1"/>
    </row>
    <row r="3" spans="1:6" ht="17.100000000000001" customHeight="1" x14ac:dyDescent="0.25">
      <c r="A3" s="1"/>
      <c r="B3" s="2"/>
      <c r="C3" s="10"/>
      <c r="D3" s="10"/>
      <c r="E3" s="1"/>
      <c r="F3" s="1"/>
    </row>
    <row r="4" spans="1:6" x14ac:dyDescent="0.25">
      <c r="A4" s="1"/>
      <c r="B4" s="12" t="s">
        <v>31</v>
      </c>
      <c r="C4" s="12"/>
      <c r="D4" s="12"/>
      <c r="E4" s="12"/>
      <c r="F4" s="1"/>
    </row>
    <row r="5" spans="1:6" ht="20.100000000000001" customHeight="1" x14ac:dyDescent="0.25">
      <c r="A5" s="1"/>
      <c r="B5" s="9" t="s">
        <v>32</v>
      </c>
      <c r="C5" s="9"/>
      <c r="D5" s="9"/>
      <c r="E5" s="9"/>
      <c r="F5" s="1"/>
    </row>
    <row r="6" spans="1:6" x14ac:dyDescent="0.25">
      <c r="A6" s="1"/>
      <c r="B6" s="9" t="s">
        <v>33</v>
      </c>
      <c r="C6" s="9"/>
      <c r="D6" s="9"/>
      <c r="E6" s="9"/>
      <c r="F6" s="1"/>
    </row>
    <row r="7" spans="1:6" ht="18" customHeight="1" x14ac:dyDescent="0.25">
      <c r="A7" s="1"/>
      <c r="B7" s="7"/>
      <c r="C7" s="1"/>
      <c r="D7" s="1"/>
      <c r="E7" s="1"/>
      <c r="F7" s="1"/>
    </row>
    <row r="8" spans="1:6" x14ac:dyDescent="0.25">
      <c r="A8" s="1"/>
      <c r="B8" s="9" t="s">
        <v>34</v>
      </c>
      <c r="C8" s="9"/>
      <c r="D8" s="9"/>
      <c r="E8" s="9"/>
      <c r="F8" s="1"/>
    </row>
    <row r="9" spans="1:6" ht="18" customHeight="1" x14ac:dyDescent="0.25">
      <c r="A9" s="1"/>
      <c r="B9" s="1"/>
      <c r="C9" s="8"/>
      <c r="D9" s="8"/>
      <c r="E9" s="8"/>
      <c r="F9" s="1"/>
    </row>
    <row r="10" spans="1:6" x14ac:dyDescent="0.25">
      <c r="A10" s="1"/>
      <c r="B10" s="13" t="s">
        <v>35</v>
      </c>
      <c r="C10" s="13"/>
      <c r="D10" s="13"/>
      <c r="E10" s="13"/>
      <c r="F10" s="1"/>
    </row>
    <row r="11" spans="1:6" x14ac:dyDescent="0.25">
      <c r="A11" s="1"/>
      <c r="B11" s="14" t="s">
        <v>30</v>
      </c>
      <c r="C11" s="15"/>
      <c r="D11" s="15"/>
      <c r="E11" s="16"/>
      <c r="F11" s="1"/>
    </row>
    <row r="12" spans="1:6" x14ac:dyDescent="0.25">
      <c r="A12" s="1"/>
      <c r="B12" s="17" t="s">
        <v>0</v>
      </c>
      <c r="C12" s="25">
        <f>D12-E12</f>
        <v>1155807.33</v>
      </c>
      <c r="D12" s="18">
        <v>1308411.04</v>
      </c>
      <c r="E12" s="18">
        <v>152603.71</v>
      </c>
      <c r="F12" s="1"/>
    </row>
    <row r="13" spans="1:6" x14ac:dyDescent="0.25">
      <c r="A13" s="1"/>
      <c r="B13" s="19" t="s">
        <v>1</v>
      </c>
      <c r="C13" s="20"/>
      <c r="D13" s="21">
        <v>18214.21</v>
      </c>
      <c r="E13" s="21">
        <v>0</v>
      </c>
      <c r="F13" s="1"/>
    </row>
    <row r="14" spans="1:6" x14ac:dyDescent="0.25">
      <c r="A14" s="1"/>
      <c r="B14" s="3" t="s">
        <v>2</v>
      </c>
      <c r="C14" s="4"/>
      <c r="D14" s="5">
        <v>16594.39</v>
      </c>
      <c r="E14" s="5">
        <v>0</v>
      </c>
      <c r="F14" s="1"/>
    </row>
    <row r="15" spans="1:6" x14ac:dyDescent="0.25">
      <c r="A15" s="1"/>
      <c r="B15" s="3" t="s">
        <v>3</v>
      </c>
      <c r="C15" s="4"/>
      <c r="D15" s="5">
        <v>1619.82</v>
      </c>
      <c r="E15" s="5">
        <v>0</v>
      </c>
      <c r="F15" s="1"/>
    </row>
    <row r="16" spans="1:6" x14ac:dyDescent="0.25">
      <c r="A16" s="1"/>
      <c r="B16" s="19" t="s">
        <v>4</v>
      </c>
      <c r="C16" s="20"/>
      <c r="D16" s="21">
        <v>45790.81</v>
      </c>
      <c r="E16" s="21">
        <v>0</v>
      </c>
      <c r="F16" s="1"/>
    </row>
    <row r="17" spans="1:6" x14ac:dyDescent="0.25">
      <c r="A17" s="1"/>
      <c r="B17" s="3" t="s">
        <v>2</v>
      </c>
      <c r="C17" s="4"/>
      <c r="D17" s="5">
        <v>26748.560000000001</v>
      </c>
      <c r="E17" s="5">
        <v>0</v>
      </c>
      <c r="F17" s="1"/>
    </row>
    <row r="18" spans="1:6" x14ac:dyDescent="0.25">
      <c r="A18" s="1"/>
      <c r="B18" s="3" t="s">
        <v>3</v>
      </c>
      <c r="C18" s="4"/>
      <c r="D18" s="5">
        <v>19042.25</v>
      </c>
      <c r="E18" s="5">
        <v>0</v>
      </c>
      <c r="F18" s="1"/>
    </row>
    <row r="19" spans="1:6" x14ac:dyDescent="0.25">
      <c r="A19" s="1"/>
      <c r="B19" s="19" t="s">
        <v>5</v>
      </c>
      <c r="C19" s="20"/>
      <c r="D19" s="21">
        <v>838.15</v>
      </c>
      <c r="E19" s="21">
        <v>0</v>
      </c>
      <c r="F19" s="1"/>
    </row>
    <row r="20" spans="1:6" x14ac:dyDescent="0.25">
      <c r="A20" s="1"/>
      <c r="B20" s="3" t="s">
        <v>2</v>
      </c>
      <c r="C20" s="4"/>
      <c r="D20" s="5">
        <v>718.15</v>
      </c>
      <c r="E20" s="5">
        <v>0</v>
      </c>
      <c r="F20" s="1"/>
    </row>
    <row r="21" spans="1:6" x14ac:dyDescent="0.25">
      <c r="A21" s="1"/>
      <c r="B21" s="3" t="s">
        <v>3</v>
      </c>
      <c r="C21" s="4"/>
      <c r="D21" s="5">
        <v>120</v>
      </c>
      <c r="E21" s="5">
        <v>0</v>
      </c>
      <c r="F21" s="1"/>
    </row>
    <row r="22" spans="1:6" x14ac:dyDescent="0.25">
      <c r="A22" s="1"/>
      <c r="B22" s="19" t="s">
        <v>6</v>
      </c>
      <c r="C22" s="20"/>
      <c r="D22" s="21">
        <v>9891.61</v>
      </c>
      <c r="E22" s="21">
        <v>0</v>
      </c>
      <c r="F22" s="1"/>
    </row>
    <row r="23" spans="1:6" x14ac:dyDescent="0.25">
      <c r="A23" s="1"/>
      <c r="B23" s="3" t="s">
        <v>2</v>
      </c>
      <c r="C23" s="4"/>
      <c r="D23" s="5">
        <v>8882.1200000000008</v>
      </c>
      <c r="E23" s="5">
        <v>0</v>
      </c>
      <c r="F23" s="1"/>
    </row>
    <row r="24" spans="1:6" x14ac:dyDescent="0.25">
      <c r="A24" s="1"/>
      <c r="B24" s="3" t="s">
        <v>3</v>
      </c>
      <c r="C24" s="4"/>
      <c r="D24" s="5">
        <v>1009.49</v>
      </c>
      <c r="E24" s="5">
        <v>0</v>
      </c>
      <c r="F24" s="1"/>
    </row>
    <row r="25" spans="1:6" x14ac:dyDescent="0.25">
      <c r="A25" s="1"/>
      <c r="B25" s="19" t="s">
        <v>7</v>
      </c>
      <c r="C25" s="20"/>
      <c r="D25" s="21">
        <v>25206.48</v>
      </c>
      <c r="E25" s="21">
        <v>0</v>
      </c>
      <c r="F25" s="1"/>
    </row>
    <row r="26" spans="1:6" x14ac:dyDescent="0.25">
      <c r="A26" s="1"/>
      <c r="B26" s="3" t="s">
        <v>2</v>
      </c>
      <c r="C26" s="4"/>
      <c r="D26" s="5">
        <v>24648.48</v>
      </c>
      <c r="E26" s="5">
        <v>0</v>
      </c>
      <c r="F26" s="1"/>
    </row>
    <row r="27" spans="1:6" x14ac:dyDescent="0.25">
      <c r="A27" s="1"/>
      <c r="B27" s="3" t="s">
        <v>3</v>
      </c>
      <c r="C27" s="4"/>
      <c r="D27" s="5">
        <v>558</v>
      </c>
      <c r="E27" s="5">
        <v>0</v>
      </c>
      <c r="F27" s="1"/>
    </row>
    <row r="28" spans="1:6" x14ac:dyDescent="0.25">
      <c r="A28" s="1"/>
      <c r="B28" s="19" t="s">
        <v>8</v>
      </c>
      <c r="C28" s="20"/>
      <c r="D28" s="21">
        <v>11604.63</v>
      </c>
      <c r="E28" s="21">
        <v>18598</v>
      </c>
      <c r="F28" s="1"/>
    </row>
    <row r="29" spans="1:6" x14ac:dyDescent="0.25">
      <c r="A29" s="1"/>
      <c r="B29" s="3" t="s">
        <v>2</v>
      </c>
      <c r="C29" s="4"/>
      <c r="D29" s="5">
        <v>10556.63</v>
      </c>
      <c r="E29" s="5">
        <v>0</v>
      </c>
      <c r="F29" s="1"/>
    </row>
    <row r="30" spans="1:6" x14ac:dyDescent="0.25">
      <c r="A30" s="1"/>
      <c r="B30" s="3" t="s">
        <v>3</v>
      </c>
      <c r="C30" s="4"/>
      <c r="D30" s="5">
        <v>450</v>
      </c>
      <c r="E30" s="5">
        <v>18000</v>
      </c>
      <c r="F30" s="1"/>
    </row>
    <row r="31" spans="1:6" x14ac:dyDescent="0.25">
      <c r="A31" s="1"/>
      <c r="B31" s="3" t="s">
        <v>9</v>
      </c>
      <c r="C31" s="4"/>
      <c r="D31" s="5">
        <v>598</v>
      </c>
      <c r="E31" s="5">
        <v>598</v>
      </c>
      <c r="F31" s="1"/>
    </row>
    <row r="32" spans="1:6" x14ac:dyDescent="0.25">
      <c r="A32" s="1"/>
      <c r="B32" s="19" t="s">
        <v>10</v>
      </c>
      <c r="C32" s="20"/>
      <c r="D32" s="21">
        <v>39088.78</v>
      </c>
      <c r="E32" s="21">
        <v>51781.69</v>
      </c>
      <c r="F32" s="1"/>
    </row>
    <row r="33" spans="1:6" x14ac:dyDescent="0.25">
      <c r="A33" s="1"/>
      <c r="B33" s="3" t="s">
        <v>2</v>
      </c>
      <c r="C33" s="4"/>
      <c r="D33" s="5">
        <v>3819.38</v>
      </c>
      <c r="E33" s="5">
        <v>0</v>
      </c>
      <c r="F33" s="1"/>
    </row>
    <row r="34" spans="1:6" x14ac:dyDescent="0.25">
      <c r="A34" s="1"/>
      <c r="B34" s="3" t="s">
        <v>3</v>
      </c>
      <c r="C34" s="4"/>
      <c r="D34" s="5">
        <v>18868.2</v>
      </c>
      <c r="E34" s="5">
        <v>51324.36</v>
      </c>
      <c r="F34" s="1"/>
    </row>
    <row r="35" spans="1:6" x14ac:dyDescent="0.25">
      <c r="A35" s="1"/>
      <c r="B35" s="3" t="s">
        <v>11</v>
      </c>
      <c r="C35" s="4"/>
      <c r="D35" s="5">
        <v>15943.87</v>
      </c>
      <c r="E35" s="5">
        <v>0</v>
      </c>
      <c r="F35" s="1"/>
    </row>
    <row r="36" spans="1:6" x14ac:dyDescent="0.25">
      <c r="A36" s="1"/>
      <c r="B36" s="3" t="s">
        <v>9</v>
      </c>
      <c r="C36" s="4"/>
      <c r="D36" s="5">
        <v>457.33</v>
      </c>
      <c r="E36" s="5">
        <v>457.33</v>
      </c>
      <c r="F36" s="1"/>
    </row>
    <row r="37" spans="1:6" x14ac:dyDescent="0.25">
      <c r="A37" s="1"/>
      <c r="B37" s="19" t="s">
        <v>12</v>
      </c>
      <c r="C37" s="20"/>
      <c r="D37" s="21">
        <v>37572.410000000003</v>
      </c>
      <c r="E37" s="21">
        <v>0</v>
      </c>
      <c r="F37" s="1"/>
    </row>
    <row r="38" spans="1:6" x14ac:dyDescent="0.25">
      <c r="A38" s="1"/>
      <c r="B38" s="3" t="s">
        <v>2</v>
      </c>
      <c r="C38" s="4"/>
      <c r="D38" s="5">
        <v>19804.07</v>
      </c>
      <c r="E38" s="5">
        <v>0</v>
      </c>
      <c r="F38" s="1"/>
    </row>
    <row r="39" spans="1:6" x14ac:dyDescent="0.25">
      <c r="A39" s="1"/>
      <c r="B39" s="3" t="s">
        <v>3</v>
      </c>
      <c r="C39" s="4"/>
      <c r="D39" s="5">
        <v>3127.34</v>
      </c>
      <c r="E39" s="5">
        <v>0</v>
      </c>
      <c r="F39" s="1"/>
    </row>
    <row r="40" spans="1:6" x14ac:dyDescent="0.25">
      <c r="A40" s="1"/>
      <c r="B40" s="3" t="s">
        <v>9</v>
      </c>
      <c r="C40" s="4"/>
      <c r="D40" s="5">
        <v>14641</v>
      </c>
      <c r="E40" s="5">
        <v>0</v>
      </c>
      <c r="F40" s="1"/>
    </row>
    <row r="41" spans="1:6" x14ac:dyDescent="0.25">
      <c r="A41" s="1"/>
      <c r="B41" s="19" t="s">
        <v>13</v>
      </c>
      <c r="C41" s="20"/>
      <c r="D41" s="21">
        <v>6745.68</v>
      </c>
      <c r="E41" s="21">
        <v>0</v>
      </c>
      <c r="F41" s="1"/>
    </row>
    <row r="42" spans="1:6" x14ac:dyDescent="0.25">
      <c r="A42" s="1"/>
      <c r="B42" s="3" t="s">
        <v>2</v>
      </c>
      <c r="C42" s="4"/>
      <c r="D42" s="5">
        <v>5466.48</v>
      </c>
      <c r="E42" s="5">
        <v>0</v>
      </c>
      <c r="F42" s="1"/>
    </row>
    <row r="43" spans="1:6" x14ac:dyDescent="0.25">
      <c r="A43" s="1"/>
      <c r="B43" s="3" t="s">
        <v>3</v>
      </c>
      <c r="C43" s="4"/>
      <c r="D43" s="5">
        <v>1279.2</v>
      </c>
      <c r="E43" s="5">
        <v>0</v>
      </c>
      <c r="F43" s="1"/>
    </row>
    <row r="44" spans="1:6" x14ac:dyDescent="0.25">
      <c r="A44" s="1"/>
      <c r="B44" s="19" t="s">
        <v>14</v>
      </c>
      <c r="C44" s="20"/>
      <c r="D44" s="21">
        <v>11210.28</v>
      </c>
      <c r="E44" s="21">
        <v>5187.18</v>
      </c>
      <c r="F44" s="1"/>
    </row>
    <row r="45" spans="1:6" x14ac:dyDescent="0.25">
      <c r="A45" s="1"/>
      <c r="B45" s="3" t="s">
        <v>2</v>
      </c>
      <c r="C45" s="4"/>
      <c r="D45" s="5">
        <v>4673.1000000000004</v>
      </c>
      <c r="E45" s="5">
        <v>0</v>
      </c>
      <c r="F45" s="1"/>
    </row>
    <row r="46" spans="1:6" x14ac:dyDescent="0.25">
      <c r="A46" s="1"/>
      <c r="B46" s="3" t="s">
        <v>3</v>
      </c>
      <c r="C46" s="4"/>
      <c r="D46" s="5">
        <v>1350</v>
      </c>
      <c r="E46" s="5">
        <v>0</v>
      </c>
      <c r="F46" s="1"/>
    </row>
    <row r="47" spans="1:6" x14ac:dyDescent="0.25">
      <c r="A47" s="1"/>
      <c r="B47" s="3" t="s">
        <v>9</v>
      </c>
      <c r="C47" s="4"/>
      <c r="D47" s="5">
        <v>5187.18</v>
      </c>
      <c r="E47" s="5">
        <v>5187.18</v>
      </c>
      <c r="F47" s="1"/>
    </row>
    <row r="48" spans="1:6" x14ac:dyDescent="0.25">
      <c r="A48" s="1"/>
      <c r="B48" s="19" t="s">
        <v>15</v>
      </c>
      <c r="C48" s="20"/>
      <c r="D48" s="21">
        <v>6434.19</v>
      </c>
      <c r="E48" s="21">
        <v>0</v>
      </c>
      <c r="F48" s="1"/>
    </row>
    <row r="49" spans="1:6" x14ac:dyDescent="0.25">
      <c r="A49" s="1"/>
      <c r="B49" s="3" t="s">
        <v>2</v>
      </c>
      <c r="C49" s="4"/>
      <c r="D49" s="5">
        <v>5999.19</v>
      </c>
      <c r="E49" s="5">
        <v>0</v>
      </c>
      <c r="F49" s="1"/>
    </row>
    <row r="50" spans="1:6" x14ac:dyDescent="0.25">
      <c r="A50" s="1"/>
      <c r="B50" s="3" t="s">
        <v>3</v>
      </c>
      <c r="C50" s="4"/>
      <c r="D50" s="5">
        <v>435</v>
      </c>
      <c r="E50" s="5">
        <v>0</v>
      </c>
      <c r="F50" s="1"/>
    </row>
    <row r="51" spans="1:6" x14ac:dyDescent="0.25">
      <c r="A51" s="1"/>
      <c r="B51" s="19" t="s">
        <v>16</v>
      </c>
      <c r="C51" s="20"/>
      <c r="D51" s="21">
        <v>9108.83</v>
      </c>
      <c r="E51" s="21">
        <v>0</v>
      </c>
      <c r="F51" s="1"/>
    </row>
    <row r="52" spans="1:6" x14ac:dyDescent="0.25">
      <c r="A52" s="1"/>
      <c r="B52" s="3" t="s">
        <v>2</v>
      </c>
      <c r="C52" s="4"/>
      <c r="D52" s="5">
        <v>8608.83</v>
      </c>
      <c r="E52" s="5">
        <v>0</v>
      </c>
      <c r="F52" s="1"/>
    </row>
    <row r="53" spans="1:6" x14ac:dyDescent="0.25">
      <c r="A53" s="1"/>
      <c r="B53" s="3" t="s">
        <v>3</v>
      </c>
      <c r="C53" s="4"/>
      <c r="D53" s="5">
        <v>500</v>
      </c>
      <c r="E53" s="5">
        <v>0</v>
      </c>
      <c r="F53" s="1"/>
    </row>
    <row r="54" spans="1:6" x14ac:dyDescent="0.25">
      <c r="A54" s="1"/>
      <c r="B54" s="19" t="s">
        <v>17</v>
      </c>
      <c r="C54" s="20"/>
      <c r="D54" s="21">
        <v>7933.18</v>
      </c>
      <c r="E54" s="21">
        <v>110.94</v>
      </c>
      <c r="F54" s="1"/>
    </row>
    <row r="55" spans="1:6" x14ac:dyDescent="0.25">
      <c r="A55" s="1"/>
      <c r="B55" s="3" t="s">
        <v>2</v>
      </c>
      <c r="C55" s="4"/>
      <c r="D55" s="5">
        <v>4822.24</v>
      </c>
      <c r="E55" s="5">
        <v>0</v>
      </c>
      <c r="F55" s="1"/>
    </row>
    <row r="56" spans="1:6" x14ac:dyDescent="0.25">
      <c r="A56" s="1"/>
      <c r="B56" s="3" t="s">
        <v>3</v>
      </c>
      <c r="C56" s="4"/>
      <c r="D56" s="5">
        <v>3000</v>
      </c>
      <c r="E56" s="5">
        <v>0</v>
      </c>
      <c r="F56" s="1"/>
    </row>
    <row r="57" spans="1:6" x14ac:dyDescent="0.25">
      <c r="A57" s="1"/>
      <c r="B57" s="3" t="s">
        <v>9</v>
      </c>
      <c r="C57" s="4"/>
      <c r="D57" s="5">
        <v>110.94</v>
      </c>
      <c r="E57" s="5">
        <v>110.94</v>
      </c>
      <c r="F57" s="1"/>
    </row>
    <row r="58" spans="1:6" x14ac:dyDescent="0.25">
      <c r="A58" s="1"/>
      <c r="B58" s="19" t="s">
        <v>18</v>
      </c>
      <c r="C58" s="20"/>
      <c r="D58" s="21">
        <v>206471.38</v>
      </c>
      <c r="E58" s="21">
        <v>40000</v>
      </c>
      <c r="F58" s="1"/>
    </row>
    <row r="59" spans="1:6" x14ac:dyDescent="0.25">
      <c r="A59" s="1"/>
      <c r="B59" s="3" t="s">
        <v>2</v>
      </c>
      <c r="C59" s="4"/>
      <c r="D59" s="5">
        <v>171501.54</v>
      </c>
      <c r="E59" s="5">
        <v>0</v>
      </c>
      <c r="F59" s="1"/>
    </row>
    <row r="60" spans="1:6" x14ac:dyDescent="0.25">
      <c r="A60" s="1"/>
      <c r="B60" s="3" t="s">
        <v>3</v>
      </c>
      <c r="C60" s="4"/>
      <c r="D60" s="5">
        <v>14969.84</v>
      </c>
      <c r="E60" s="5">
        <v>0</v>
      </c>
      <c r="F60" s="1"/>
    </row>
    <row r="61" spans="1:6" x14ac:dyDescent="0.25">
      <c r="A61" s="1"/>
      <c r="B61" s="3" t="s">
        <v>11</v>
      </c>
      <c r="C61" s="4"/>
      <c r="D61" s="5">
        <v>20000</v>
      </c>
      <c r="E61" s="5">
        <v>40000</v>
      </c>
      <c r="F61" s="1"/>
    </row>
    <row r="62" spans="1:6" x14ac:dyDescent="0.25">
      <c r="A62" s="1"/>
      <c r="B62" s="19" t="s">
        <v>19</v>
      </c>
      <c r="C62" s="20"/>
      <c r="D62" s="21">
        <v>11782.52</v>
      </c>
      <c r="E62" s="21">
        <v>0</v>
      </c>
      <c r="F62" s="1"/>
    </row>
    <row r="63" spans="1:6" x14ac:dyDescent="0.25">
      <c r="A63" s="1"/>
      <c r="B63" s="3" t="s">
        <v>2</v>
      </c>
      <c r="C63" s="4"/>
      <c r="D63" s="5">
        <v>10312.5</v>
      </c>
      <c r="E63" s="5">
        <v>0</v>
      </c>
      <c r="F63" s="1"/>
    </row>
    <row r="64" spans="1:6" x14ac:dyDescent="0.25">
      <c r="A64" s="1"/>
      <c r="B64" s="3" t="s">
        <v>3</v>
      </c>
      <c r="C64" s="4"/>
      <c r="D64" s="5">
        <v>900</v>
      </c>
      <c r="E64" s="5">
        <v>0</v>
      </c>
      <c r="F64" s="1"/>
    </row>
    <row r="65" spans="1:6" x14ac:dyDescent="0.25">
      <c r="A65" s="1"/>
      <c r="B65" s="3" t="s">
        <v>11</v>
      </c>
      <c r="C65" s="4"/>
      <c r="D65" s="5">
        <v>570.02</v>
      </c>
      <c r="E65" s="5">
        <v>0</v>
      </c>
      <c r="F65" s="1"/>
    </row>
    <row r="66" spans="1:6" x14ac:dyDescent="0.25">
      <c r="A66" s="1"/>
      <c r="B66" s="19" t="s">
        <v>20</v>
      </c>
      <c r="C66" s="20"/>
      <c r="D66" s="21">
        <v>314.61</v>
      </c>
      <c r="E66" s="21">
        <v>314.61</v>
      </c>
      <c r="F66" s="1"/>
    </row>
    <row r="67" spans="1:6" x14ac:dyDescent="0.25">
      <c r="A67" s="1"/>
      <c r="B67" s="3" t="s">
        <v>9</v>
      </c>
      <c r="C67" s="4"/>
      <c r="D67" s="5">
        <v>314.61</v>
      </c>
      <c r="E67" s="5">
        <v>314.61</v>
      </c>
      <c r="F67" s="1"/>
    </row>
    <row r="68" spans="1:6" x14ac:dyDescent="0.25">
      <c r="A68" s="1"/>
      <c r="B68" s="19" t="s">
        <v>21</v>
      </c>
      <c r="C68" s="20"/>
      <c r="D68" s="21">
        <v>50082.09</v>
      </c>
      <c r="E68" s="21">
        <v>116.63</v>
      </c>
      <c r="F68" s="1"/>
    </row>
    <row r="69" spans="1:6" x14ac:dyDescent="0.25">
      <c r="A69" s="1"/>
      <c r="B69" s="3" t="s">
        <v>2</v>
      </c>
      <c r="C69" s="4"/>
      <c r="D69" s="5">
        <v>10503.08</v>
      </c>
      <c r="E69" s="5">
        <v>0</v>
      </c>
      <c r="F69" s="1"/>
    </row>
    <row r="70" spans="1:6" x14ac:dyDescent="0.25">
      <c r="A70" s="1"/>
      <c r="B70" s="3" t="s">
        <v>3</v>
      </c>
      <c r="C70" s="4"/>
      <c r="D70" s="5">
        <v>1000</v>
      </c>
      <c r="E70" s="5">
        <v>0</v>
      </c>
      <c r="F70" s="1"/>
    </row>
    <row r="71" spans="1:6" x14ac:dyDescent="0.25">
      <c r="A71" s="1"/>
      <c r="B71" s="3" t="s">
        <v>9</v>
      </c>
      <c r="C71" s="4"/>
      <c r="D71" s="5">
        <v>38579.01</v>
      </c>
      <c r="E71" s="5">
        <v>116.63</v>
      </c>
      <c r="F71" s="1"/>
    </row>
    <row r="72" spans="1:6" x14ac:dyDescent="0.25">
      <c r="A72" s="1"/>
      <c r="B72" s="19" t="s">
        <v>22</v>
      </c>
      <c r="C72" s="20"/>
      <c r="D72" s="21">
        <v>7004.41</v>
      </c>
      <c r="E72" s="21">
        <v>0</v>
      </c>
      <c r="F72" s="1"/>
    </row>
    <row r="73" spans="1:6" x14ac:dyDescent="0.25">
      <c r="A73" s="1"/>
      <c r="B73" s="3" t="s">
        <v>2</v>
      </c>
      <c r="C73" s="4"/>
      <c r="D73" s="5">
        <v>6104.41</v>
      </c>
      <c r="E73" s="5">
        <v>0</v>
      </c>
      <c r="F73" s="1"/>
    </row>
    <row r="74" spans="1:6" x14ac:dyDescent="0.25">
      <c r="A74" s="1"/>
      <c r="B74" s="3" t="s">
        <v>3</v>
      </c>
      <c r="C74" s="4"/>
      <c r="D74" s="5">
        <v>900</v>
      </c>
      <c r="E74" s="5">
        <v>0</v>
      </c>
      <c r="F74" s="1"/>
    </row>
    <row r="75" spans="1:6" x14ac:dyDescent="0.25">
      <c r="A75" s="1"/>
      <c r="B75" s="19" t="s">
        <v>23</v>
      </c>
      <c r="C75" s="20"/>
      <c r="D75" s="21">
        <v>70923.320000000007</v>
      </c>
      <c r="E75" s="21">
        <v>0</v>
      </c>
      <c r="F75" s="1"/>
    </row>
    <row r="76" spans="1:6" x14ac:dyDescent="0.25">
      <c r="A76" s="1"/>
      <c r="B76" s="3" t="s">
        <v>2</v>
      </c>
      <c r="C76" s="4"/>
      <c r="D76" s="5">
        <v>70923.320000000007</v>
      </c>
      <c r="E76" s="5">
        <v>0</v>
      </c>
      <c r="F76" s="1"/>
    </row>
    <row r="77" spans="1:6" x14ac:dyDescent="0.25">
      <c r="A77" s="1"/>
      <c r="B77" s="19" t="s">
        <v>24</v>
      </c>
      <c r="C77" s="20"/>
      <c r="D77" s="21">
        <v>565977.53</v>
      </c>
      <c r="E77" s="21">
        <v>6949.91</v>
      </c>
      <c r="F77" s="1"/>
    </row>
    <row r="78" spans="1:6" x14ac:dyDescent="0.25">
      <c r="A78" s="1"/>
      <c r="B78" s="3" t="s">
        <v>2</v>
      </c>
      <c r="C78" s="4"/>
      <c r="D78" s="5">
        <v>547528.69999999995</v>
      </c>
      <c r="E78" s="5">
        <v>0</v>
      </c>
      <c r="F78" s="1"/>
    </row>
    <row r="79" spans="1:6" x14ac:dyDescent="0.25">
      <c r="A79" s="1"/>
      <c r="B79" s="3" t="s">
        <v>3</v>
      </c>
      <c r="C79" s="4"/>
      <c r="D79" s="5">
        <v>10547.61</v>
      </c>
      <c r="E79" s="5">
        <v>4210.8500000000004</v>
      </c>
      <c r="F79" s="1"/>
    </row>
    <row r="80" spans="1:6" x14ac:dyDescent="0.25">
      <c r="A80" s="1"/>
      <c r="B80" s="3" t="s">
        <v>11</v>
      </c>
      <c r="C80" s="4"/>
      <c r="D80" s="5">
        <v>5162.16</v>
      </c>
      <c r="E80" s="5">
        <v>0</v>
      </c>
      <c r="F80" s="1"/>
    </row>
    <row r="81" spans="1:6" x14ac:dyDescent="0.25">
      <c r="A81" s="1"/>
      <c r="B81" s="3" t="s">
        <v>9</v>
      </c>
      <c r="C81" s="4"/>
      <c r="D81" s="5">
        <v>2739.06</v>
      </c>
      <c r="E81" s="5">
        <v>2739.06</v>
      </c>
      <c r="F81" s="1"/>
    </row>
    <row r="82" spans="1:6" x14ac:dyDescent="0.25">
      <c r="A82" s="1"/>
      <c r="B82" s="19" t="s">
        <v>25</v>
      </c>
      <c r="C82" s="20"/>
      <c r="D82" s="21">
        <v>166215.94</v>
      </c>
      <c r="E82" s="21">
        <v>29544.75</v>
      </c>
      <c r="F82" s="1"/>
    </row>
    <row r="83" spans="1:6" x14ac:dyDescent="0.25">
      <c r="A83" s="1"/>
      <c r="B83" s="3" t="s">
        <v>2</v>
      </c>
      <c r="C83" s="4"/>
      <c r="D83" s="5">
        <v>131242.54</v>
      </c>
      <c r="E83" s="5">
        <v>0</v>
      </c>
      <c r="F83" s="1"/>
    </row>
    <row r="84" spans="1:6" x14ac:dyDescent="0.25">
      <c r="A84" s="1"/>
      <c r="B84" s="3" t="s">
        <v>3</v>
      </c>
      <c r="C84" s="4"/>
      <c r="D84" s="5">
        <v>32338.6</v>
      </c>
      <c r="E84" s="5">
        <v>29544.75</v>
      </c>
      <c r="F84" s="1"/>
    </row>
    <row r="85" spans="1:6" x14ac:dyDescent="0.25">
      <c r="A85" s="1"/>
      <c r="B85" s="3" t="s">
        <v>11</v>
      </c>
      <c r="C85" s="4"/>
      <c r="D85" s="5">
        <v>2634.8</v>
      </c>
      <c r="E85" s="5">
        <v>0</v>
      </c>
      <c r="F85" s="1"/>
    </row>
    <row r="86" spans="1:6" x14ac:dyDescent="0.25">
      <c r="A86" s="1"/>
      <c r="B86" s="22" t="s">
        <v>26</v>
      </c>
      <c r="C86" s="23"/>
      <c r="D86" s="24">
        <v>273416.21000000002</v>
      </c>
      <c r="E86" s="24">
        <v>17727.55</v>
      </c>
      <c r="F86" s="1"/>
    </row>
    <row r="87" spans="1:6" x14ac:dyDescent="0.25">
      <c r="A87" s="1"/>
      <c r="B87" s="19" t="s">
        <v>4</v>
      </c>
      <c r="C87" s="20"/>
      <c r="D87" s="21">
        <v>10125.59</v>
      </c>
      <c r="E87" s="21">
        <v>0</v>
      </c>
      <c r="F87" s="1"/>
    </row>
    <row r="88" spans="1:6" x14ac:dyDescent="0.25">
      <c r="A88" s="1"/>
      <c r="B88" s="3" t="s">
        <v>3</v>
      </c>
      <c r="C88" s="4"/>
      <c r="D88" s="5">
        <v>10125.59</v>
      </c>
      <c r="E88" s="5">
        <v>0</v>
      </c>
      <c r="F88" s="1"/>
    </row>
    <row r="89" spans="1:6" x14ac:dyDescent="0.25">
      <c r="A89" s="1"/>
      <c r="B89" s="19" t="s">
        <v>8</v>
      </c>
      <c r="C89" s="20"/>
      <c r="D89" s="21">
        <v>30000</v>
      </c>
      <c r="E89" s="21">
        <v>0</v>
      </c>
      <c r="F89" s="1"/>
    </row>
    <row r="90" spans="1:6" x14ac:dyDescent="0.25">
      <c r="A90" s="1"/>
      <c r="B90" s="3" t="s">
        <v>3</v>
      </c>
      <c r="C90" s="4"/>
      <c r="D90" s="5">
        <v>30000</v>
      </c>
      <c r="E90" s="5">
        <v>0</v>
      </c>
      <c r="F90" s="1"/>
    </row>
    <row r="91" spans="1:6" x14ac:dyDescent="0.25">
      <c r="A91" s="1"/>
      <c r="B91" s="19" t="s">
        <v>10</v>
      </c>
      <c r="C91" s="20"/>
      <c r="D91" s="21">
        <v>128201.67</v>
      </c>
      <c r="E91" s="21">
        <v>8966.31</v>
      </c>
      <c r="F91" s="1"/>
    </row>
    <row r="92" spans="1:6" x14ac:dyDescent="0.25">
      <c r="A92" s="1"/>
      <c r="B92" s="3" t="s">
        <v>3</v>
      </c>
      <c r="C92" s="4"/>
      <c r="D92" s="5">
        <v>37359.86</v>
      </c>
      <c r="E92" s="5">
        <v>2359.86</v>
      </c>
      <c r="F92" s="1"/>
    </row>
    <row r="93" spans="1:6" x14ac:dyDescent="0.25">
      <c r="A93" s="1"/>
      <c r="B93" s="3" t="s">
        <v>27</v>
      </c>
      <c r="C93" s="4"/>
      <c r="D93" s="5">
        <v>12076.66</v>
      </c>
      <c r="E93" s="5">
        <v>6606.45</v>
      </c>
      <c r="F93" s="1"/>
    </row>
    <row r="94" spans="1:6" x14ac:dyDescent="0.25">
      <c r="A94" s="1"/>
      <c r="B94" s="3" t="s">
        <v>9</v>
      </c>
      <c r="C94" s="4"/>
      <c r="D94" s="5">
        <v>78765.149999999994</v>
      </c>
      <c r="E94" s="5">
        <v>0</v>
      </c>
      <c r="F94" s="1"/>
    </row>
    <row r="95" spans="1:6" x14ac:dyDescent="0.25">
      <c r="A95" s="1"/>
      <c r="B95" s="19" t="s">
        <v>13</v>
      </c>
      <c r="C95" s="20"/>
      <c r="D95" s="21">
        <v>10000</v>
      </c>
      <c r="E95" s="21">
        <v>0</v>
      </c>
      <c r="F95" s="1"/>
    </row>
    <row r="96" spans="1:6" x14ac:dyDescent="0.25">
      <c r="A96" s="1"/>
      <c r="B96" s="3" t="s">
        <v>9</v>
      </c>
      <c r="C96" s="4"/>
      <c r="D96" s="5">
        <v>10000</v>
      </c>
      <c r="E96" s="5">
        <v>0</v>
      </c>
      <c r="F96" s="1"/>
    </row>
    <row r="97" spans="1:6" x14ac:dyDescent="0.25">
      <c r="A97" s="1"/>
      <c r="B97" s="19" t="s">
        <v>14</v>
      </c>
      <c r="C97" s="20"/>
      <c r="D97" s="21">
        <v>34000</v>
      </c>
      <c r="E97" s="21">
        <v>5560.55</v>
      </c>
      <c r="F97" s="1"/>
    </row>
    <row r="98" spans="1:6" x14ac:dyDescent="0.25">
      <c r="A98" s="1"/>
      <c r="B98" s="3" t="s">
        <v>27</v>
      </c>
      <c r="C98" s="4"/>
      <c r="D98" s="5">
        <v>34000</v>
      </c>
      <c r="E98" s="5">
        <v>5560.55</v>
      </c>
      <c r="F98" s="1"/>
    </row>
    <row r="99" spans="1:6" x14ac:dyDescent="0.25">
      <c r="A99" s="1"/>
      <c r="B99" s="19" t="s">
        <v>15</v>
      </c>
      <c r="C99" s="20"/>
      <c r="D99" s="21">
        <v>4552.3100000000004</v>
      </c>
      <c r="E99" s="21">
        <v>0</v>
      </c>
      <c r="F99" s="1"/>
    </row>
    <row r="100" spans="1:6" x14ac:dyDescent="0.25">
      <c r="A100" s="1"/>
      <c r="B100" s="3" t="s">
        <v>9</v>
      </c>
      <c r="C100" s="4"/>
      <c r="D100" s="5">
        <v>4552.3100000000004</v>
      </c>
      <c r="E100" s="5">
        <v>0</v>
      </c>
      <c r="F100" s="1"/>
    </row>
    <row r="101" spans="1:6" x14ac:dyDescent="0.25">
      <c r="A101" s="1"/>
      <c r="B101" s="19" t="s">
        <v>17</v>
      </c>
      <c r="C101" s="20"/>
      <c r="D101" s="21">
        <v>23195.67</v>
      </c>
      <c r="E101" s="21">
        <v>0</v>
      </c>
      <c r="F101" s="1"/>
    </row>
    <row r="102" spans="1:6" x14ac:dyDescent="0.25">
      <c r="A102" s="1"/>
      <c r="B102" s="3" t="s">
        <v>9</v>
      </c>
      <c r="C102" s="4"/>
      <c r="D102" s="5">
        <v>23195.67</v>
      </c>
      <c r="E102" s="5">
        <v>0</v>
      </c>
      <c r="F102" s="1"/>
    </row>
    <row r="103" spans="1:6" x14ac:dyDescent="0.25">
      <c r="A103" s="1"/>
      <c r="B103" s="19" t="s">
        <v>18</v>
      </c>
      <c r="C103" s="20"/>
      <c r="D103" s="21">
        <v>14900</v>
      </c>
      <c r="E103" s="21">
        <v>0</v>
      </c>
      <c r="F103" s="1"/>
    </row>
    <row r="104" spans="1:6" x14ac:dyDescent="0.25">
      <c r="A104" s="1"/>
      <c r="B104" s="3" t="s">
        <v>27</v>
      </c>
      <c r="C104" s="4"/>
      <c r="D104" s="5">
        <v>4900</v>
      </c>
      <c r="E104" s="5">
        <v>0</v>
      </c>
      <c r="F104" s="1"/>
    </row>
    <row r="105" spans="1:6" x14ac:dyDescent="0.25">
      <c r="A105" s="1"/>
      <c r="B105" s="3" t="s">
        <v>9</v>
      </c>
      <c r="C105" s="4"/>
      <c r="D105" s="5">
        <v>10000</v>
      </c>
      <c r="E105" s="5">
        <v>0</v>
      </c>
      <c r="F105" s="1"/>
    </row>
    <row r="106" spans="1:6" x14ac:dyDescent="0.25">
      <c r="A106" s="1"/>
      <c r="B106" s="19" t="s">
        <v>23</v>
      </c>
      <c r="C106" s="20"/>
      <c r="D106" s="21">
        <v>18440.97</v>
      </c>
      <c r="E106" s="21">
        <v>3200.69</v>
      </c>
      <c r="F106" s="1"/>
    </row>
    <row r="107" spans="1:6" x14ac:dyDescent="0.25">
      <c r="A107" s="1"/>
      <c r="B107" s="3" t="s">
        <v>3</v>
      </c>
      <c r="C107" s="4"/>
      <c r="D107" s="5">
        <v>18440.97</v>
      </c>
      <c r="E107" s="5">
        <v>3200.69</v>
      </c>
      <c r="F107" s="1"/>
    </row>
    <row r="108" spans="1:6" x14ac:dyDescent="0.25">
      <c r="A108" s="1"/>
      <c r="B108" s="22" t="s">
        <v>28</v>
      </c>
      <c r="C108" s="23"/>
      <c r="D108" s="24">
        <v>16837.7</v>
      </c>
      <c r="E108" s="24">
        <v>0</v>
      </c>
      <c r="F108" s="1"/>
    </row>
    <row r="109" spans="1:6" x14ac:dyDescent="0.25">
      <c r="A109" s="1"/>
      <c r="B109" s="19" t="s">
        <v>10</v>
      </c>
      <c r="C109" s="20"/>
      <c r="D109" s="21">
        <v>8973</v>
      </c>
      <c r="E109" s="21">
        <v>0</v>
      </c>
      <c r="F109" s="1"/>
    </row>
    <row r="110" spans="1:6" x14ac:dyDescent="0.25">
      <c r="A110" s="1"/>
      <c r="B110" s="3" t="s">
        <v>9</v>
      </c>
      <c r="C110" s="4"/>
      <c r="D110" s="5">
        <v>8973</v>
      </c>
      <c r="E110" s="5">
        <v>0</v>
      </c>
      <c r="F110" s="1"/>
    </row>
    <row r="111" spans="1:6" x14ac:dyDescent="0.25">
      <c r="A111" s="1"/>
      <c r="B111" s="19" t="s">
        <v>18</v>
      </c>
      <c r="C111" s="20"/>
      <c r="D111" s="21">
        <v>7864.7</v>
      </c>
      <c r="E111" s="21">
        <v>0</v>
      </c>
      <c r="F111" s="1"/>
    </row>
    <row r="112" spans="1:6" x14ac:dyDescent="0.25">
      <c r="A112" s="1"/>
      <c r="B112" s="3" t="s">
        <v>3</v>
      </c>
      <c r="C112" s="4"/>
      <c r="D112" s="5">
        <v>7864.7</v>
      </c>
      <c r="E112" s="5">
        <v>0</v>
      </c>
      <c r="F112" s="1"/>
    </row>
    <row r="113" spans="1:6" x14ac:dyDescent="0.25">
      <c r="A113" s="1"/>
      <c r="B113" s="6" t="s">
        <v>29</v>
      </c>
      <c r="C113" s="6"/>
      <c r="D113" s="5">
        <v>1598664.95</v>
      </c>
      <c r="E113" s="5">
        <v>170331.26</v>
      </c>
      <c r="F113" s="1"/>
    </row>
    <row r="114" spans="1:6" x14ac:dyDescent="0.25">
      <c r="D114" s="26">
        <f>D113-E113</f>
        <v>1428333.69</v>
      </c>
    </row>
  </sheetData>
  <mergeCells count="7">
    <mergeCell ref="B113:C113"/>
    <mergeCell ref="B6:E6"/>
    <mergeCell ref="B5:E5"/>
    <mergeCell ref="B8:E8"/>
    <mergeCell ref="B10:E10"/>
    <mergeCell ref="B11:E11"/>
    <mergeCell ref="B4:E4"/>
  </mergeCells>
  <pageMargins left="0.5" right="0" top="0" bottom="0" header="0" footer="0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AccountAnalysisSummaryReport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2026-10-26T12:58:58Z</dcterms:created>
  <dcterms:modified xsi:type="dcterms:W3CDTF">2026-10-26T13:09:32Z</dcterms:modified>
</cp:coreProperties>
</file>