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1490" windowHeight="0"/>
  </bookViews>
  <sheets>
    <sheet name="AccountAnalysisSummaryReport" sheetId="1" r:id="rId1"/>
  </sheets>
  <definedNames>
    <definedName name="JR_PAGE_ANCHOR_0_1">AccountAnalysisSummaryReport!#REF!</definedName>
  </definedNames>
  <calcPr calcId="162913"/>
</workbook>
</file>

<file path=xl/calcChain.xml><?xml version="1.0" encoding="utf-8"?>
<calcChain xmlns="http://schemas.openxmlformats.org/spreadsheetml/2006/main">
  <c r="C350" i="1" l="1"/>
  <c r="C349" i="1" s="1"/>
  <c r="C346" i="1"/>
  <c r="C345" i="1" s="1"/>
  <c r="C315" i="1"/>
  <c r="C10" i="1"/>
  <c r="C353" i="1" s="1"/>
</calcChain>
</file>

<file path=xl/sharedStrings.xml><?xml version="1.0" encoding="utf-8"?>
<sst xmlns="http://schemas.openxmlformats.org/spreadsheetml/2006/main" count="352" uniqueCount="96">
  <si>
    <t xml:space="preserve">    16011  -  ZYRA E KRYETARIT - RAHOVEC</t>
  </si>
  <si>
    <t xml:space="preserve">      11  -  PAGA DHE SHTESA</t>
  </si>
  <si>
    <t xml:space="preserve">        11111  -  PAGA NETO</t>
  </si>
  <si>
    <t xml:space="preserve">        11121  -  TATIMI NË TË ARDHURAT PERSONALE</t>
  </si>
  <si>
    <t xml:space="preserve">        11131  -  KONTRIBUTI PENSIONAL - PUNËTORI</t>
  </si>
  <si>
    <t xml:space="preserve">        11151  -  SINDIKATAT</t>
  </si>
  <si>
    <t xml:space="preserve">        11211  -  PËRVOJA E PUNËS</t>
  </si>
  <si>
    <t xml:space="preserve">        11311  -  KONTRIBUTI PENSIONAL - PUNËDHËNËSI</t>
  </si>
  <si>
    <t xml:space="preserve">        11431  -  KUJDESTARIA, PUNA GJATË NATËS &amp; PUNA JASHTË ORARIT TË PUNËS</t>
  </si>
  <si>
    <t xml:space="preserve">        11611  -  SHTESAT TRANZITORE</t>
  </si>
  <si>
    <t xml:space="preserve">      13  -  MALLRA DHE SHËRBIME</t>
  </si>
  <si>
    <t xml:space="preserve">        13445  -  SHËRBIMET E VEÇANTA - KONSULENTË DHE KONTRAKTORË INDIVIDUAL</t>
  </si>
  <si>
    <t xml:space="preserve">        13460  -  SHËRBIMET KONTRAKTUESE TË TJERA</t>
  </si>
  <si>
    <t xml:space="preserve">        13780  -  DERIVATET PËR AUTOMJETE, GJENERATORË DHE MAKINERI</t>
  </si>
  <si>
    <t xml:space="preserve">        13950  -  REGJISTRIMI I AUTOMJETEVE</t>
  </si>
  <si>
    <t xml:space="preserve">        14020  -  MIRËMBAJTJA E NDËRTESAVE TË BANIMIT</t>
  </si>
  <si>
    <t xml:space="preserve">        14022  -  MIRËMBAJTJA E NDËRTESAVE ADMINISTRATIVE DHE AFARISTE</t>
  </si>
  <si>
    <t xml:space="preserve">        14060  -  MIRËMBAJTJA RUTINORE</t>
  </si>
  <si>
    <t xml:space="preserve">        14220  -  BOTIMET E PUBLIKIMEVE</t>
  </si>
  <si>
    <t xml:space="preserve">        14415  -  PAGESAT PËR TARIFA - VENDIMET GJYQËSORE/PËRMBARIMORE</t>
  </si>
  <si>
    <t xml:space="preserve">    16311  -  ADMINISTRATA - RAHOVEC</t>
  </si>
  <si>
    <t xml:space="preserve">        13475  -  SIGURIMI FIZIK I OBJEKTEVE PUBLIKE</t>
  </si>
  <si>
    <t xml:space="preserve">        13610  -  FURNIZIMET PËR ZYRË</t>
  </si>
  <si>
    <t xml:space="preserve">        13640  -  FURNIZIMET E PASTRIMIT</t>
  </si>
  <si>
    <t xml:space="preserve">        14040  -  MIRËMBAJTJA E TEKNOLOGJISË INFORMATIVE DHE TË KOMUNIKIMIT</t>
  </si>
  <si>
    <t xml:space="preserve">    16511  -  ÇËSHTJE GJINORE - RAHOVEC</t>
  </si>
  <si>
    <t xml:space="preserve">    16621  -  INSPEKCIONI - RAHOVEC</t>
  </si>
  <si>
    <t xml:space="preserve">    16911  -  ZYRA E KUVENDIT KOMUNAL - RAHOVEC</t>
  </si>
  <si>
    <t xml:space="preserve">        11411  -  SHTESA E VEÇANTË PËR TË ZGJEDHURIT</t>
  </si>
  <si>
    <t xml:space="preserve">        14230  -  SHPENZIMET PËR INFORMIM PUBLIK</t>
  </si>
  <si>
    <t xml:space="preserve">    17511  -  BUXHETI - RAHOVEC</t>
  </si>
  <si>
    <t xml:space="preserve">        13320  -  TELEFONIA MOBILE</t>
  </si>
  <si>
    <t xml:space="preserve">    18171  -  INFRASTRUKTURA PUBLIKE - RAHOVEC</t>
  </si>
  <si>
    <t xml:space="preserve">        13330  -  SHËRBIMET POSTARE</t>
  </si>
  <si>
    <t xml:space="preserve">        13430  -  SHËRBIMET E NDRYSHME SHËNDETËSORE</t>
  </si>
  <si>
    <t xml:space="preserve">        13450  -  SHËRBIMET E SHTYPJES/PRINTIMIT</t>
  </si>
  <si>
    <t xml:space="preserve">        13480  -  SHPENZIMET E ANËTARËSIMIT</t>
  </si>
  <si>
    <t xml:space="preserve">        13620  -  FURNIZIMI ME USHQIM DHE PIJE (JO DREKA ZYRTARE)</t>
  </si>
  <si>
    <t xml:space="preserve">        13630  -  FURNIZIMET MJEKËSORE</t>
  </si>
  <si>
    <t xml:space="preserve">        14010  -  MIRËMBAJTJA DHE RIPARIMI I AUTOMJETEVE</t>
  </si>
  <si>
    <t xml:space="preserve">        14024  -  MIRËMBAJTJA E NDËRTESAVE SHËNDETËSORE</t>
  </si>
  <si>
    <t xml:space="preserve">        14310  -  KOMPENSIMI I PËRFAQËSIMIT BRENDA VENDIT</t>
  </si>
  <si>
    <t xml:space="preserve">        14410  -  VENDIMET GJYQËSORE</t>
  </si>
  <si>
    <t xml:space="preserve">      14  -  SHPENZIME KOMUNALE</t>
  </si>
  <si>
    <t xml:space="preserve">        13210  -  ENERGJIA ELEKTRIKE</t>
  </si>
  <si>
    <t xml:space="preserve">        13220  -  SHËRBIMET E UJËSJELLËSIT DHE KANALIZIMIT</t>
  </si>
  <si>
    <t xml:space="preserve">        13230  -  MBETURINAT</t>
  </si>
  <si>
    <t xml:space="preserve">    18415  -  ZJARRFIKËSIT INSPEKTIMET - RAHOVEC</t>
  </si>
  <si>
    <t xml:space="preserve">    19555  -  ZYRA LOKALE E KOMUNITETEVE - RAHOVEC</t>
  </si>
  <si>
    <t xml:space="preserve">    47011  -  BUJQËSIA - RAHOVEC</t>
  </si>
  <si>
    <t xml:space="preserve">      30  -  PASURITË JOFINANCIARE</t>
  </si>
  <si>
    <t xml:space="preserve">        31230  -  RRUGËT LOKALE</t>
  </si>
  <si>
    <t xml:space="preserve">        34000  -  PAGESAT SIPAS VENDIMEVE GJYQËSORE</t>
  </si>
  <si>
    <t xml:space="preserve">    48011  -  PLANIFIKIMI DHE ZHVILLIMI EKONOMIK - RAHOVEC</t>
  </si>
  <si>
    <t xml:space="preserve">    65055  -  SHËRBIMET KADASTRALE - RAHOVEC</t>
  </si>
  <si>
    <t xml:space="preserve">    66360  -  PLANIFIKIMI URBANIZMI INSPEKCIONI - RAHOVEC</t>
  </si>
  <si>
    <t xml:space="preserve">    73700  -  SHËRBIMET E KUJDESIT PRIMAR SHËNDETËSOR - RAHAVEC</t>
  </si>
  <si>
    <t xml:space="preserve">        11152  -  ODAT PROFESIONALE</t>
  </si>
  <si>
    <t xml:space="preserve">    75551  -  SHËRBIMET SOCIALE - RAHOVEC</t>
  </si>
  <si>
    <t xml:space="preserve">    85011  -  SHËRBIMET KULTURORE - RAHOVEC</t>
  </si>
  <si>
    <t xml:space="preserve">        14026  -  MIRËMBAJTJA E OBJEKTEVE SPORTIVE</t>
  </si>
  <si>
    <t xml:space="preserve">    92055  -  ADMINISTRATA - RAHOVEC</t>
  </si>
  <si>
    <t xml:space="preserve">        13130  -  TRANSPORTI PËR UDHËTIME ZYRTARE BRENDA VENDIT</t>
  </si>
  <si>
    <t xml:space="preserve">    92410  -  ARSIMI PARAFILLOR   ÇERDHET - RAHOVEC</t>
  </si>
  <si>
    <t xml:space="preserve">        13502  -  TELEFONAT</t>
  </si>
  <si>
    <t xml:space="preserve">        13760  -  DRUTË DHE PRODHIMET E DRURIT PËR NGROHJE</t>
  </si>
  <si>
    <t xml:space="preserve">        14023  -  MIRËMBAJTJA E NDËRTESAVE ARSIMORE</t>
  </si>
  <si>
    <t xml:space="preserve">    93300  -  ARSIMI FILLOR - RAHOVEC</t>
  </si>
  <si>
    <t xml:space="preserve">        13310  -  INTERNETI</t>
  </si>
  <si>
    <t xml:space="preserve">        13509  -  PAJISJET E TJERA</t>
  </si>
  <si>
    <t xml:space="preserve">        13720  -  NAFTA PËR NGROHJE QENDRORE</t>
  </si>
  <si>
    <t xml:space="preserve">        13250  -  TELEFONIA FIKSE</t>
  </si>
  <si>
    <t xml:space="preserve">        31121  -  NDËRTESAT ARSIMORE</t>
  </si>
  <si>
    <t xml:space="preserve">    94500  -  ARSIMI I MESËM - RAHOVEC</t>
  </si>
  <si>
    <t>623 RAHOVEC</t>
  </si>
  <si>
    <t xml:space="preserve">    10  -  BUXHETI</t>
  </si>
  <si>
    <t>Republika e Kosovës / Republika Kosovo / Republic Of Kosovo</t>
  </si>
  <si>
    <t>Komuna e Rahovecit / Opština Orahovac / Municipal of Rahovec</t>
  </si>
  <si>
    <t>Drejtoria për Buxhet dhe Financa</t>
  </si>
  <si>
    <t>RAPORTI I SHPENZIMEVE PËR MUAJIN TETOR 2025</t>
  </si>
  <si>
    <t>SHPENZIMI BUXHETIT: 01 DERI 31.10.2025</t>
  </si>
  <si>
    <t xml:space="preserve">      20  -  SUBVENCIONE DHE TRANSFERE</t>
  </si>
  <si>
    <t xml:space="preserve">        21200  -  SUBVENCIONET PËR ENTITETET JOPUBLIKE</t>
  </si>
  <si>
    <t xml:space="preserve">        22200  -  TRANSFERET SOCIALE PËR INDIVIDË</t>
  </si>
  <si>
    <t xml:space="preserve">        22298  -  PAGESAT PËR SHËRBIMET E VARRIMIT</t>
  </si>
  <si>
    <t xml:space="preserve">        31510  -  PAJISJET E GJENERIMIT TË ENERGJISË ELEK.DHE NDRIÇIMIT PUBLIK</t>
  </si>
  <si>
    <t xml:space="preserve">        32140  -  PARQET DHE HAPËSIRAT PUBLIKE</t>
  </si>
  <si>
    <t>21  BUXHETI</t>
  </si>
  <si>
    <t>22  BUXHETI</t>
  </si>
  <si>
    <t xml:space="preserve">  93300  -  ARSIMI FILLOR - RAHOVEC</t>
  </si>
  <si>
    <t xml:space="preserve">     31121  -  NDËRTESAT ARSIMORE</t>
  </si>
  <si>
    <t>TOTALI</t>
  </si>
  <si>
    <t xml:space="preserve">     31124  -  OBJEKTET SPORTIVE</t>
  </si>
  <si>
    <t>ZKF</t>
  </si>
  <si>
    <t>Ekrem Bytyçi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</si>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</sst>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4" fillId="3" borderId="2" xfId="0" applyNumberFormat="1" applyFont="1" applyFill="1" applyBorder="1" applyAlignment="1" applyProtection="1">
      <alignment horizontal="left" vertical="center" wrapText="1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4" fontId="4" fillId="5" borderId="2" xfId="0" applyNumberFormat="1" applyFont="1" applyFill="1" applyBorder="1" applyAlignment="1" applyProtection="1">
      <alignment horizontal="righ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4" fontId="3" fillId="7" borderId="2" xfId="0" applyNumberFormat="1" applyFont="1" applyFill="1" applyBorder="1" applyAlignment="1" applyProtection="1">
      <alignment horizontal="righ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center" vertical="center" wrapText="1"/>
    </xf>
    <xf numFmtId="4" fontId="3" fillId="8" borderId="2" xfId="0" applyNumberFormat="1" applyFont="1" applyFill="1" applyBorder="1" applyAlignment="1" applyProtection="1">
      <alignment horizontal="right" vertical="center" wrapText="1"/>
    </xf>
    <xf numFmtId="0" fontId="0" fillId="5" borderId="1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vertical="center" wrapText="1"/>
    </xf>
    <xf numFmtId="0" fontId="1" fillId="5" borderId="1" xfId="0" applyNumberFormat="1" applyFont="1" applyFill="1" applyBorder="1" applyAlignment="1" applyProtection="1">
      <alignment horizontal="right" vertical="top" wrapText="1"/>
    </xf>
    <xf numFmtId="0" fontId="5" fillId="0" borderId="0" xfId="0" applyFont="1"/>
    <xf numFmtId="0" fontId="3" fillId="7" borderId="3" xfId="0" applyNumberFormat="1" applyFont="1" applyFill="1" applyBorder="1" applyAlignment="1" applyProtection="1">
      <alignment horizontal="center" vertical="center" wrapText="1"/>
    </xf>
    <xf numFmtId="0" fontId="4" fillId="5" borderId="2" xfId="0" applyNumberFormat="1" applyFont="1" applyFill="1" applyBorder="1" applyAlignment="1" applyProtection="1">
      <alignment horizontal="left" vertical="center" wrapText="1"/>
    </xf>
    <xf numFmtId="0" fontId="4" fillId="5" borderId="2" xfId="0" applyNumberFormat="1" applyFont="1" applyFill="1" applyBorder="1" applyAlignment="1" applyProtection="1">
      <alignment horizontal="center" vertical="center" wrapText="1"/>
    </xf>
    <xf numFmtId="0" fontId="4" fillId="5" borderId="7" xfId="0" applyNumberFormat="1" applyFont="1" applyFill="1" applyBorder="1" applyAlignment="1" applyProtection="1">
      <alignment horizontal="left" vertical="center" wrapText="1"/>
    </xf>
    <xf numFmtId="0" fontId="4" fillId="5" borderId="7" xfId="0" applyNumberFormat="1" applyFont="1" applyFill="1" applyBorder="1" applyAlignment="1" applyProtection="1">
      <alignment horizontal="center" vertical="center" wrapText="1"/>
    </xf>
    <xf numFmtId="4" fontId="4" fillId="5" borderId="7" xfId="0" applyNumberFormat="1" applyFont="1" applyFill="1" applyBorder="1" applyAlignment="1" applyProtection="1">
      <alignment horizontal="right" vertical="center" wrapText="1"/>
    </xf>
    <xf numFmtId="4" fontId="5" fillId="6" borderId="6" xfId="0" applyNumberFormat="1" applyFont="1" applyFill="1" applyBorder="1"/>
    <xf numFmtId="0" fontId="5" fillId="6" borderId="6" xfId="0" applyFont="1" applyFill="1" applyBorder="1"/>
    <xf numFmtId="0" fontId="0" fillId="5" borderId="1" xfId="0" applyNumberFormat="1" applyFont="1" applyFill="1" applyBorder="1" applyAlignment="1" applyProtection="1">
      <alignment horizontal="center" wrapText="1"/>
      <protection locked="0"/>
    </xf>
    <xf numFmtId="0" fontId="5" fillId="5" borderId="1" xfId="0" applyNumberFormat="1" applyFont="1" applyFill="1" applyBorder="1" applyAlignment="1" applyProtection="1">
      <alignment horizontal="center" wrapText="1"/>
      <protection locked="0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left" vertical="center" wrapText="1"/>
    </xf>
    <xf numFmtId="0" fontId="4" fillId="3" borderId="5" xfId="0" applyNumberFormat="1" applyFont="1" applyFill="1" applyBorder="1" applyAlignment="1" applyProtection="1">
      <alignment horizontal="left" vertical="center" wrapText="1"/>
    </xf>
    <xf numFmtId="0" fontId="3" fillId="7" borderId="2" xfId="0" applyNumberFormat="1" applyFont="1" applyFill="1" applyBorder="1" applyAlignment="1" applyProtection="1">
      <alignment horizontal="left" vertical="center" wrapText="1"/>
    </xf>
    <xf numFmtId="0" fontId="5" fillId="6" borderId="6" xfId="0" applyFont="1" applyFill="1" applyBorder="1" applyAlignment="1">
      <alignment horizontal="center"/>
    </xf>
    <xf numFmtId="0" fontId="3" fillId="8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1152525</xdr:colOff>
      <xdr:row>5</xdr:row>
      <xdr:rowOff>74794</xdr:rowOff>
    </xdr:to>
    <xdr:pic>
      <xdr:nvPicPr>
        <xdr:cNvPr id="2" name="Picture 1" descr="amblem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33475" cy="1027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0</xdr:row>
      <xdr:rowOff>133350</xdr:rowOff>
    </xdr:from>
    <xdr:to>
      <xdr:col>3</xdr:col>
      <xdr:colOff>575454</xdr:colOff>
      <xdr:row>5</xdr:row>
      <xdr:rowOff>57150</xdr:rowOff>
    </xdr:to>
    <xdr:pic>
      <xdr:nvPicPr>
        <xdr:cNvPr id="3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33350"/>
          <a:ext cx="823104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358"/>
  <sheetViews>
    <sheetView showGridLines="0" tabSelected="1" topLeftCell="A334" workbookViewId="0">
      <selection activeCell="A360" sqref="A360"/>
    </sheetView>
  </sheetViews>
  <sheetFormatPr defaultRowHeight="15" x14ac:dyDescent="0.25"/>
  <cols>
    <col min="1" max="1" width="73.85546875" bestFit="1" customWidth="1"/>
    <col min="2" max="2" width="13" customWidth="1"/>
    <col min="3" max="3" width="11.7109375" bestFit="1" customWidth="1"/>
    <col min="4" max="4" width="8.85546875" bestFit="1" customWidth="1"/>
  </cols>
  <sheetData>
    <row r="1" spans="1:4" ht="19.5" customHeight="1" x14ac:dyDescent="0.25">
      <c r="A1" s="22" t="s">
        <v>76</v>
      </c>
      <c r="B1" s="22"/>
      <c r="C1" s="22"/>
      <c r="D1" s="22"/>
    </row>
    <row r="2" spans="1:4" x14ac:dyDescent="0.25">
      <c r="A2" s="22" t="s">
        <v>77</v>
      </c>
      <c r="B2" s="22"/>
      <c r="C2" s="22"/>
      <c r="D2" s="22"/>
    </row>
    <row r="3" spans="1:4" x14ac:dyDescent="0.25">
      <c r="A3" s="22" t="s">
        <v>78</v>
      </c>
      <c r="B3" s="22"/>
      <c r="C3" s="22"/>
      <c r="D3" s="22"/>
    </row>
    <row r="4" spans="1:4" ht="10.5" customHeight="1" x14ac:dyDescent="0.25">
      <c r="A4" s="10"/>
      <c r="B4" s="11"/>
      <c r="C4" s="11"/>
      <c r="D4" s="12"/>
    </row>
    <row r="5" spans="1:4" x14ac:dyDescent="0.25">
      <c r="A5" s="10"/>
      <c r="B5" s="11"/>
      <c r="C5" s="11"/>
      <c r="D5" s="10"/>
    </row>
    <row r="6" spans="1:4" x14ac:dyDescent="0.25">
      <c r="A6" s="10"/>
      <c r="B6" s="11"/>
      <c r="C6" s="11"/>
      <c r="D6" s="12"/>
    </row>
    <row r="7" spans="1:4" x14ac:dyDescent="0.25">
      <c r="A7" s="23" t="s">
        <v>79</v>
      </c>
      <c r="B7" s="23"/>
      <c r="C7" s="23"/>
      <c r="D7" s="23"/>
    </row>
    <row r="8" spans="1:4" x14ac:dyDescent="0.25">
      <c r="A8" s="10"/>
      <c r="B8" s="11"/>
      <c r="C8" s="11"/>
      <c r="D8" s="1"/>
    </row>
    <row r="9" spans="1:4" x14ac:dyDescent="0.25">
      <c r="A9" s="29" t="s">
        <v>80</v>
      </c>
      <c r="B9" s="29"/>
      <c r="C9" s="29"/>
      <c r="D9" s="29"/>
    </row>
    <row r="10" spans="1:4" x14ac:dyDescent="0.25">
      <c r="A10" s="5" t="s">
        <v>75</v>
      </c>
      <c r="B10" s="14"/>
      <c r="C10" s="6">
        <f>C12+C32+C51+C58+C69+C82+C97+C126+C138+C149+C162+C175+C188+C201+C215+C229+C242+C256+C273+C298</f>
        <v>1298545.3899999999</v>
      </c>
      <c r="D10" s="6">
        <v>0</v>
      </c>
    </row>
    <row r="11" spans="1:4" x14ac:dyDescent="0.25">
      <c r="A11" s="24" t="s">
        <v>74</v>
      </c>
      <c r="B11" s="25"/>
      <c r="C11" s="25"/>
      <c r="D11" s="26"/>
    </row>
    <row r="12" spans="1:4" ht="15" customHeight="1" x14ac:dyDescent="0.25">
      <c r="A12" s="7" t="s">
        <v>0</v>
      </c>
      <c r="B12" s="8"/>
      <c r="C12" s="9">
        <v>22526.720000000001</v>
      </c>
      <c r="D12" s="9">
        <v>0</v>
      </c>
    </row>
    <row r="13" spans="1:4" ht="15" customHeight="1" x14ac:dyDescent="0.25">
      <c r="A13" s="2" t="s">
        <v>1</v>
      </c>
      <c r="B13" s="3"/>
      <c r="C13" s="4">
        <v>17570.98</v>
      </c>
      <c r="D13" s="4">
        <v>0</v>
      </c>
    </row>
    <row r="14" spans="1:4" ht="15" customHeight="1" x14ac:dyDescent="0.25">
      <c r="A14" s="2" t="s">
        <v>2</v>
      </c>
      <c r="B14" s="3"/>
      <c r="C14" s="4">
        <v>13912.18</v>
      </c>
      <c r="D14" s="4">
        <v>0</v>
      </c>
    </row>
    <row r="15" spans="1:4" ht="15" customHeight="1" x14ac:dyDescent="0.25">
      <c r="A15" s="2" t="s">
        <v>3</v>
      </c>
      <c r="B15" s="3"/>
      <c r="C15" s="4">
        <v>1015.02</v>
      </c>
      <c r="D15" s="4">
        <v>0</v>
      </c>
    </row>
    <row r="16" spans="1:4" ht="15" customHeight="1" x14ac:dyDescent="0.25">
      <c r="A16" s="2" t="s">
        <v>4</v>
      </c>
      <c r="B16" s="3"/>
      <c r="C16" s="4">
        <v>810.47</v>
      </c>
      <c r="D16" s="4">
        <v>0</v>
      </c>
    </row>
    <row r="17" spans="1:4" ht="15" customHeight="1" x14ac:dyDescent="0.25">
      <c r="A17" s="2" t="s">
        <v>5</v>
      </c>
      <c r="B17" s="3"/>
      <c r="C17" s="4">
        <v>2.82</v>
      </c>
      <c r="D17" s="4">
        <v>0</v>
      </c>
    </row>
    <row r="18" spans="1:4" ht="15" customHeight="1" x14ac:dyDescent="0.25">
      <c r="A18" s="2" t="s">
        <v>6</v>
      </c>
      <c r="B18" s="3"/>
      <c r="C18" s="4">
        <v>558.38</v>
      </c>
      <c r="D18" s="4">
        <v>0</v>
      </c>
    </row>
    <row r="19" spans="1:4" ht="15" customHeight="1" x14ac:dyDescent="0.25">
      <c r="A19" s="2" t="s">
        <v>7</v>
      </c>
      <c r="B19" s="3"/>
      <c r="C19" s="4">
        <v>810.47</v>
      </c>
      <c r="D19" s="4">
        <v>0</v>
      </c>
    </row>
    <row r="20" spans="1:4" x14ac:dyDescent="0.25">
      <c r="A20" s="2" t="s">
        <v>8</v>
      </c>
      <c r="B20" s="3"/>
      <c r="C20" s="4">
        <v>267.39</v>
      </c>
      <c r="D20" s="4">
        <v>0</v>
      </c>
    </row>
    <row r="21" spans="1:4" ht="15" customHeight="1" x14ac:dyDescent="0.25">
      <c r="A21" s="2" t="s">
        <v>9</v>
      </c>
      <c r="B21" s="3"/>
      <c r="C21" s="4">
        <v>194.25</v>
      </c>
      <c r="D21" s="4">
        <v>0</v>
      </c>
    </row>
    <row r="22" spans="1:4" ht="15" customHeight="1" x14ac:dyDescent="0.25">
      <c r="A22" s="2" t="s">
        <v>10</v>
      </c>
      <c r="B22" s="3"/>
      <c r="C22" s="4">
        <v>4955.74</v>
      </c>
      <c r="D22" s="4">
        <v>0</v>
      </c>
    </row>
    <row r="23" spans="1:4" x14ac:dyDescent="0.25">
      <c r="A23" s="2" t="s">
        <v>11</v>
      </c>
      <c r="B23" s="3"/>
      <c r="C23" s="4">
        <v>450</v>
      </c>
      <c r="D23" s="4">
        <v>0</v>
      </c>
    </row>
    <row r="24" spans="1:4" ht="15" customHeight="1" x14ac:dyDescent="0.25">
      <c r="A24" s="2" t="s">
        <v>12</v>
      </c>
      <c r="B24" s="3"/>
      <c r="C24" s="4">
        <v>413.3</v>
      </c>
      <c r="D24" s="4">
        <v>0</v>
      </c>
    </row>
    <row r="25" spans="1:4" ht="15" customHeight="1" x14ac:dyDescent="0.25">
      <c r="A25" s="2" t="s">
        <v>13</v>
      </c>
      <c r="B25" s="3"/>
      <c r="C25" s="4">
        <v>428.25</v>
      </c>
      <c r="D25" s="4">
        <v>0</v>
      </c>
    </row>
    <row r="26" spans="1:4" ht="15" customHeight="1" x14ac:dyDescent="0.25">
      <c r="A26" s="2" t="s">
        <v>14</v>
      </c>
      <c r="B26" s="3"/>
      <c r="C26" s="4">
        <v>150</v>
      </c>
      <c r="D26" s="4">
        <v>0</v>
      </c>
    </row>
    <row r="27" spans="1:4" ht="15" customHeight="1" x14ac:dyDescent="0.25">
      <c r="A27" s="2" t="s">
        <v>15</v>
      </c>
      <c r="B27" s="3"/>
      <c r="C27" s="4">
        <v>99</v>
      </c>
      <c r="D27" s="4">
        <v>0</v>
      </c>
    </row>
    <row r="28" spans="1:4" ht="15" customHeight="1" x14ac:dyDescent="0.25">
      <c r="A28" s="2" t="s">
        <v>16</v>
      </c>
      <c r="B28" s="3"/>
      <c r="C28" s="4">
        <v>99</v>
      </c>
      <c r="D28" s="4">
        <v>0</v>
      </c>
    </row>
    <row r="29" spans="1:4" ht="15" customHeight="1" x14ac:dyDescent="0.25">
      <c r="A29" s="2" t="s">
        <v>17</v>
      </c>
      <c r="B29" s="3"/>
      <c r="C29" s="4">
        <v>2000</v>
      </c>
      <c r="D29" s="4">
        <v>0</v>
      </c>
    </row>
    <row r="30" spans="1:4" ht="15" customHeight="1" x14ac:dyDescent="0.25">
      <c r="A30" s="2" t="s">
        <v>18</v>
      </c>
      <c r="B30" s="3"/>
      <c r="C30" s="4">
        <v>1155</v>
      </c>
      <c r="D30" s="4">
        <v>0</v>
      </c>
    </row>
    <row r="31" spans="1:4" ht="15" customHeight="1" x14ac:dyDescent="0.25">
      <c r="A31" s="2" t="s">
        <v>19</v>
      </c>
      <c r="B31" s="3"/>
      <c r="C31" s="4">
        <v>161.19</v>
      </c>
      <c r="D31" s="4">
        <v>0</v>
      </c>
    </row>
    <row r="32" spans="1:4" ht="15" customHeight="1" x14ac:dyDescent="0.25">
      <c r="A32" s="7" t="s">
        <v>20</v>
      </c>
      <c r="B32" s="8"/>
      <c r="C32" s="9">
        <v>47468.25</v>
      </c>
      <c r="D32" s="9">
        <v>0</v>
      </c>
    </row>
    <row r="33" spans="1:4" ht="15" customHeight="1" x14ac:dyDescent="0.25">
      <c r="A33" s="2" t="s">
        <v>1</v>
      </c>
      <c r="B33" s="3"/>
      <c r="C33" s="4">
        <v>27132.78</v>
      </c>
      <c r="D33" s="4">
        <v>0</v>
      </c>
    </row>
    <row r="34" spans="1:4" ht="15" customHeight="1" x14ac:dyDescent="0.25">
      <c r="A34" s="2" t="s">
        <v>2</v>
      </c>
      <c r="B34" s="3"/>
      <c r="C34" s="4">
        <v>21719.69</v>
      </c>
      <c r="D34" s="4">
        <v>0</v>
      </c>
    </row>
    <row r="35" spans="1:4" ht="15" customHeight="1" x14ac:dyDescent="0.25">
      <c r="A35" s="2" t="s">
        <v>3</v>
      </c>
      <c r="B35" s="3"/>
      <c r="C35" s="4">
        <v>1323.9</v>
      </c>
      <c r="D35" s="4">
        <v>0</v>
      </c>
    </row>
    <row r="36" spans="1:4" ht="15" customHeight="1" x14ac:dyDescent="0.25">
      <c r="A36" s="2" t="s">
        <v>4</v>
      </c>
      <c r="B36" s="3"/>
      <c r="C36" s="4">
        <v>1292.03</v>
      </c>
      <c r="D36" s="4">
        <v>0</v>
      </c>
    </row>
    <row r="37" spans="1:4" ht="15" customHeight="1" x14ac:dyDescent="0.25">
      <c r="A37" s="2" t="s">
        <v>5</v>
      </c>
      <c r="B37" s="3"/>
      <c r="C37" s="4">
        <v>28.32</v>
      </c>
      <c r="D37" s="4">
        <v>0</v>
      </c>
    </row>
    <row r="38" spans="1:4" ht="15" customHeight="1" x14ac:dyDescent="0.25">
      <c r="A38" s="2" t="s">
        <v>6</v>
      </c>
      <c r="B38" s="3"/>
      <c r="C38" s="4">
        <v>1276.83</v>
      </c>
      <c r="D38" s="4">
        <v>0</v>
      </c>
    </row>
    <row r="39" spans="1:4" ht="15" customHeight="1" x14ac:dyDescent="0.25">
      <c r="A39" s="2" t="s">
        <v>7</v>
      </c>
      <c r="B39" s="3"/>
      <c r="C39" s="4">
        <v>1292.03</v>
      </c>
      <c r="D39" s="4">
        <v>0</v>
      </c>
    </row>
    <row r="40" spans="1:4" x14ac:dyDescent="0.25">
      <c r="A40" s="2" t="s">
        <v>8</v>
      </c>
      <c r="B40" s="3"/>
      <c r="C40" s="4">
        <v>174.16</v>
      </c>
      <c r="D40" s="4">
        <v>0</v>
      </c>
    </row>
    <row r="41" spans="1:4" ht="15" customHeight="1" x14ac:dyDescent="0.25">
      <c r="A41" s="2" t="s">
        <v>9</v>
      </c>
      <c r="B41" s="3"/>
      <c r="C41" s="4">
        <v>25.82</v>
      </c>
      <c r="D41" s="4">
        <v>0</v>
      </c>
    </row>
    <row r="42" spans="1:4" ht="15" customHeight="1" x14ac:dyDescent="0.25">
      <c r="A42" s="2" t="s">
        <v>10</v>
      </c>
      <c r="B42" s="3"/>
      <c r="C42" s="4">
        <v>20335.47</v>
      </c>
      <c r="D42" s="4">
        <v>0</v>
      </c>
    </row>
    <row r="43" spans="1:4" ht="15" customHeight="1" x14ac:dyDescent="0.25">
      <c r="A43" s="2" t="s">
        <v>21</v>
      </c>
      <c r="B43" s="3"/>
      <c r="C43" s="4">
        <v>1507.41</v>
      </c>
      <c r="D43" s="4">
        <v>0</v>
      </c>
    </row>
    <row r="44" spans="1:4" ht="15" customHeight="1" x14ac:dyDescent="0.25">
      <c r="A44" s="2" t="s">
        <v>22</v>
      </c>
      <c r="B44" s="3"/>
      <c r="C44" s="4">
        <v>1409.44</v>
      </c>
      <c r="D44" s="4">
        <v>0</v>
      </c>
    </row>
    <row r="45" spans="1:4" ht="15" customHeight="1" x14ac:dyDescent="0.25">
      <c r="A45" s="2" t="s">
        <v>23</v>
      </c>
      <c r="B45" s="3"/>
      <c r="C45" s="4">
        <v>99.3</v>
      </c>
      <c r="D45" s="4">
        <v>0</v>
      </c>
    </row>
    <row r="46" spans="1:4" ht="15" customHeight="1" x14ac:dyDescent="0.25">
      <c r="A46" s="2" t="s">
        <v>13</v>
      </c>
      <c r="B46" s="3"/>
      <c r="C46" s="4">
        <v>168.24</v>
      </c>
      <c r="D46" s="4">
        <v>0</v>
      </c>
    </row>
    <row r="47" spans="1:4" ht="15" customHeight="1" x14ac:dyDescent="0.25">
      <c r="A47" s="2" t="s">
        <v>14</v>
      </c>
      <c r="B47" s="3"/>
      <c r="C47" s="4">
        <v>75</v>
      </c>
      <c r="D47" s="4">
        <v>0</v>
      </c>
    </row>
    <row r="48" spans="1:4" ht="15" customHeight="1" x14ac:dyDescent="0.25">
      <c r="A48" s="2" t="s">
        <v>15</v>
      </c>
      <c r="B48" s="3"/>
      <c r="C48" s="4">
        <v>99</v>
      </c>
      <c r="D48" s="4">
        <v>0</v>
      </c>
    </row>
    <row r="49" spans="1:4" ht="15" customHeight="1" x14ac:dyDescent="0.25">
      <c r="A49" s="2" t="s">
        <v>16</v>
      </c>
      <c r="B49" s="3"/>
      <c r="C49" s="4">
        <v>16715.080000000002</v>
      </c>
      <c r="D49" s="4">
        <v>0</v>
      </c>
    </row>
    <row r="50" spans="1:4" x14ac:dyDescent="0.25">
      <c r="A50" s="2" t="s">
        <v>24</v>
      </c>
      <c r="B50" s="3"/>
      <c r="C50" s="4">
        <v>262</v>
      </c>
      <c r="D50" s="4">
        <v>0</v>
      </c>
    </row>
    <row r="51" spans="1:4" ht="15" customHeight="1" x14ac:dyDescent="0.25">
      <c r="A51" s="7" t="s">
        <v>25</v>
      </c>
      <c r="B51" s="8"/>
      <c r="C51" s="9">
        <v>700.97</v>
      </c>
      <c r="D51" s="9">
        <v>0</v>
      </c>
    </row>
    <row r="52" spans="1:4" ht="15" customHeight="1" x14ac:dyDescent="0.25">
      <c r="A52" s="2" t="s">
        <v>1</v>
      </c>
      <c r="B52" s="3"/>
      <c r="C52" s="4">
        <v>700.97</v>
      </c>
      <c r="D52" s="4">
        <v>0</v>
      </c>
    </row>
    <row r="53" spans="1:4" ht="15" customHeight="1" x14ac:dyDescent="0.25">
      <c r="A53" s="2" t="s">
        <v>2</v>
      </c>
      <c r="B53" s="3"/>
      <c r="C53" s="4">
        <v>588.03</v>
      </c>
      <c r="D53" s="4">
        <v>0</v>
      </c>
    </row>
    <row r="54" spans="1:4" ht="15" customHeight="1" x14ac:dyDescent="0.25">
      <c r="A54" s="2" t="s">
        <v>3</v>
      </c>
      <c r="B54" s="3"/>
      <c r="C54" s="4">
        <v>34.42</v>
      </c>
      <c r="D54" s="4">
        <v>0</v>
      </c>
    </row>
    <row r="55" spans="1:4" ht="15" customHeight="1" x14ac:dyDescent="0.25">
      <c r="A55" s="2" t="s">
        <v>4</v>
      </c>
      <c r="B55" s="3"/>
      <c r="C55" s="4">
        <v>33.380000000000003</v>
      </c>
      <c r="D55" s="4">
        <v>0</v>
      </c>
    </row>
    <row r="56" spans="1:4" ht="15" customHeight="1" x14ac:dyDescent="0.25">
      <c r="A56" s="2" t="s">
        <v>6</v>
      </c>
      <c r="B56" s="3"/>
      <c r="C56" s="4">
        <v>11.76</v>
      </c>
      <c r="D56" s="4">
        <v>0</v>
      </c>
    </row>
    <row r="57" spans="1:4" ht="15" customHeight="1" x14ac:dyDescent="0.25">
      <c r="A57" s="2" t="s">
        <v>7</v>
      </c>
      <c r="B57" s="3"/>
      <c r="C57" s="4">
        <v>33.380000000000003</v>
      </c>
      <c r="D57" s="4">
        <v>0</v>
      </c>
    </row>
    <row r="58" spans="1:4" ht="15" customHeight="1" x14ac:dyDescent="0.25">
      <c r="A58" s="7" t="s">
        <v>26</v>
      </c>
      <c r="B58" s="8"/>
      <c r="C58" s="9">
        <v>9013.09</v>
      </c>
      <c r="D58" s="9">
        <v>0</v>
      </c>
    </row>
    <row r="59" spans="1:4" ht="15" customHeight="1" x14ac:dyDescent="0.25">
      <c r="A59" s="2" t="s">
        <v>1</v>
      </c>
      <c r="B59" s="3"/>
      <c r="C59" s="4">
        <v>8571.51</v>
      </c>
      <c r="D59" s="4">
        <v>0</v>
      </c>
    </row>
    <row r="60" spans="1:4" ht="15" customHeight="1" x14ac:dyDescent="0.25">
      <c r="A60" s="2" t="s">
        <v>2</v>
      </c>
      <c r="B60" s="3"/>
      <c r="C60" s="4">
        <v>6765.96</v>
      </c>
      <c r="D60" s="4">
        <v>0</v>
      </c>
    </row>
    <row r="61" spans="1:4" ht="15" customHeight="1" x14ac:dyDescent="0.25">
      <c r="A61" s="2" t="s">
        <v>3</v>
      </c>
      <c r="B61" s="3"/>
      <c r="C61" s="4">
        <v>514.51</v>
      </c>
      <c r="D61" s="4">
        <v>0</v>
      </c>
    </row>
    <row r="62" spans="1:4" ht="15" customHeight="1" x14ac:dyDescent="0.25">
      <c r="A62" s="2" t="s">
        <v>4</v>
      </c>
      <c r="B62" s="3"/>
      <c r="C62" s="4">
        <v>408.16</v>
      </c>
      <c r="D62" s="4">
        <v>0</v>
      </c>
    </row>
    <row r="63" spans="1:4" ht="15" customHeight="1" x14ac:dyDescent="0.25">
      <c r="A63" s="2" t="s">
        <v>5</v>
      </c>
      <c r="B63" s="3"/>
      <c r="C63" s="4">
        <v>7.64</v>
      </c>
      <c r="D63" s="4">
        <v>0</v>
      </c>
    </row>
    <row r="64" spans="1:4" ht="15" customHeight="1" x14ac:dyDescent="0.25">
      <c r="A64" s="2" t="s">
        <v>6</v>
      </c>
      <c r="B64" s="3"/>
      <c r="C64" s="4">
        <v>467.08</v>
      </c>
      <c r="D64" s="4">
        <v>0</v>
      </c>
    </row>
    <row r="65" spans="1:4" ht="15" customHeight="1" x14ac:dyDescent="0.25">
      <c r="A65" s="2" t="s">
        <v>7</v>
      </c>
      <c r="B65" s="3"/>
      <c r="C65" s="4">
        <v>408.16</v>
      </c>
      <c r="D65" s="4">
        <v>0</v>
      </c>
    </row>
    <row r="66" spans="1:4" ht="15" customHeight="1" x14ac:dyDescent="0.25">
      <c r="A66" s="2" t="s">
        <v>10</v>
      </c>
      <c r="B66" s="3"/>
      <c r="C66" s="4">
        <v>441.58</v>
      </c>
      <c r="D66" s="4">
        <v>0</v>
      </c>
    </row>
    <row r="67" spans="1:4" ht="15" customHeight="1" x14ac:dyDescent="0.25">
      <c r="A67" s="2" t="s">
        <v>22</v>
      </c>
      <c r="B67" s="3"/>
      <c r="C67" s="4">
        <v>96</v>
      </c>
      <c r="D67" s="4">
        <v>0</v>
      </c>
    </row>
    <row r="68" spans="1:4" ht="15" customHeight="1" x14ac:dyDescent="0.25">
      <c r="A68" s="2" t="s">
        <v>13</v>
      </c>
      <c r="B68" s="3"/>
      <c r="C68" s="4">
        <v>345.58</v>
      </c>
      <c r="D68" s="4">
        <v>0</v>
      </c>
    </row>
    <row r="69" spans="1:4" s="13" customFormat="1" ht="15" customHeight="1" x14ac:dyDescent="0.25">
      <c r="A69" s="7" t="s">
        <v>27</v>
      </c>
      <c r="B69" s="8"/>
      <c r="C69" s="9">
        <v>24323.84</v>
      </c>
      <c r="D69" s="9">
        <v>0</v>
      </c>
    </row>
    <row r="70" spans="1:4" ht="15" customHeight="1" x14ac:dyDescent="0.25">
      <c r="A70" s="2" t="s">
        <v>1</v>
      </c>
      <c r="B70" s="3"/>
      <c r="C70" s="4">
        <v>22765.84</v>
      </c>
      <c r="D70" s="4">
        <v>0</v>
      </c>
    </row>
    <row r="71" spans="1:4" ht="15" customHeight="1" x14ac:dyDescent="0.25">
      <c r="A71" s="2" t="s">
        <v>2</v>
      </c>
      <c r="B71" s="3"/>
      <c r="C71" s="4">
        <v>17479.169999999998</v>
      </c>
      <c r="D71" s="4">
        <v>0</v>
      </c>
    </row>
    <row r="72" spans="1:4" ht="15" customHeight="1" x14ac:dyDescent="0.25">
      <c r="A72" s="2" t="s">
        <v>3</v>
      </c>
      <c r="B72" s="3"/>
      <c r="C72" s="4">
        <v>1312.79</v>
      </c>
      <c r="D72" s="4">
        <v>0</v>
      </c>
    </row>
    <row r="73" spans="1:4" ht="15" customHeight="1" x14ac:dyDescent="0.25">
      <c r="A73" s="2" t="s">
        <v>4</v>
      </c>
      <c r="B73" s="3"/>
      <c r="C73" s="4">
        <v>1048.8800000000001</v>
      </c>
      <c r="D73" s="4">
        <v>0</v>
      </c>
    </row>
    <row r="74" spans="1:4" ht="15" customHeight="1" x14ac:dyDescent="0.25">
      <c r="A74" s="2" t="s">
        <v>5</v>
      </c>
      <c r="B74" s="3"/>
      <c r="C74" s="4">
        <v>1.06</v>
      </c>
      <c r="D74" s="4">
        <v>0</v>
      </c>
    </row>
    <row r="75" spans="1:4" ht="15" customHeight="1" x14ac:dyDescent="0.25">
      <c r="A75" s="2" t="s">
        <v>6</v>
      </c>
      <c r="B75" s="3"/>
      <c r="C75" s="4">
        <v>65</v>
      </c>
      <c r="D75" s="4">
        <v>0</v>
      </c>
    </row>
    <row r="76" spans="1:4" ht="15" customHeight="1" x14ac:dyDescent="0.25">
      <c r="A76" s="2" t="s">
        <v>7</v>
      </c>
      <c r="B76" s="3"/>
      <c r="C76" s="4">
        <v>1048.8800000000001</v>
      </c>
      <c r="D76" s="4">
        <v>0</v>
      </c>
    </row>
    <row r="77" spans="1:4" ht="15" customHeight="1" x14ac:dyDescent="0.25">
      <c r="A77" s="2" t="s">
        <v>28</v>
      </c>
      <c r="B77" s="3"/>
      <c r="C77" s="4">
        <v>527.5</v>
      </c>
      <c r="D77" s="4">
        <v>0</v>
      </c>
    </row>
    <row r="78" spans="1:4" x14ac:dyDescent="0.25">
      <c r="A78" s="2" t="s">
        <v>8</v>
      </c>
      <c r="B78" s="3"/>
      <c r="C78" s="4">
        <v>1282.56</v>
      </c>
      <c r="D78" s="4">
        <v>0</v>
      </c>
    </row>
    <row r="79" spans="1:4" ht="15" customHeight="1" x14ac:dyDescent="0.25">
      <c r="A79" s="2" t="s">
        <v>10</v>
      </c>
      <c r="B79" s="3"/>
      <c r="C79" s="4">
        <v>1558</v>
      </c>
      <c r="D79" s="4">
        <v>0</v>
      </c>
    </row>
    <row r="80" spans="1:4" ht="15" customHeight="1" x14ac:dyDescent="0.25">
      <c r="A80" s="2" t="s">
        <v>17</v>
      </c>
      <c r="B80" s="3"/>
      <c r="C80" s="4">
        <v>1000</v>
      </c>
      <c r="D80" s="4">
        <v>0</v>
      </c>
    </row>
    <row r="81" spans="1:4" ht="15" customHeight="1" x14ac:dyDescent="0.25">
      <c r="A81" s="2" t="s">
        <v>29</v>
      </c>
      <c r="B81" s="3"/>
      <c r="C81" s="4">
        <v>558</v>
      </c>
      <c r="D81" s="4">
        <v>0</v>
      </c>
    </row>
    <row r="82" spans="1:4" ht="15" customHeight="1" x14ac:dyDescent="0.25">
      <c r="A82" s="7" t="s">
        <v>30</v>
      </c>
      <c r="B82" s="8"/>
      <c r="C82" s="9">
        <v>12690.2</v>
      </c>
      <c r="D82" s="9">
        <v>0</v>
      </c>
    </row>
    <row r="83" spans="1:4" ht="15" customHeight="1" x14ac:dyDescent="0.25">
      <c r="A83" s="2" t="s">
        <v>1</v>
      </c>
      <c r="B83" s="3"/>
      <c r="C83" s="4">
        <v>11732.97</v>
      </c>
      <c r="D83" s="4">
        <v>0</v>
      </c>
    </row>
    <row r="84" spans="1:4" ht="15" customHeight="1" x14ac:dyDescent="0.25">
      <c r="A84" s="2" t="s">
        <v>2</v>
      </c>
      <c r="B84" s="3"/>
      <c r="C84" s="4">
        <v>9628.2199999999993</v>
      </c>
      <c r="D84" s="4">
        <v>0</v>
      </c>
    </row>
    <row r="85" spans="1:4" ht="15" customHeight="1" x14ac:dyDescent="0.25">
      <c r="A85" s="2" t="s">
        <v>3</v>
      </c>
      <c r="B85" s="3"/>
      <c r="C85" s="4">
        <v>626.58000000000004</v>
      </c>
      <c r="D85" s="4">
        <v>0</v>
      </c>
    </row>
    <row r="86" spans="1:4" ht="15" customHeight="1" x14ac:dyDescent="0.25">
      <c r="A86" s="2" t="s">
        <v>4</v>
      </c>
      <c r="B86" s="3"/>
      <c r="C86" s="4">
        <v>558.71</v>
      </c>
      <c r="D86" s="4">
        <v>0</v>
      </c>
    </row>
    <row r="87" spans="1:4" ht="15" customHeight="1" x14ac:dyDescent="0.25">
      <c r="A87" s="2" t="s">
        <v>5</v>
      </c>
      <c r="B87" s="3"/>
      <c r="C87" s="4">
        <v>2.5</v>
      </c>
      <c r="D87" s="4">
        <v>0</v>
      </c>
    </row>
    <row r="88" spans="1:4" ht="15" customHeight="1" x14ac:dyDescent="0.25">
      <c r="A88" s="2" t="s">
        <v>6</v>
      </c>
      <c r="B88" s="3"/>
      <c r="C88" s="4">
        <v>358.25</v>
      </c>
      <c r="D88" s="4">
        <v>0</v>
      </c>
    </row>
    <row r="89" spans="1:4" ht="15" customHeight="1" x14ac:dyDescent="0.25">
      <c r="A89" s="2" t="s">
        <v>7</v>
      </c>
      <c r="B89" s="3"/>
      <c r="C89" s="4">
        <v>558.71</v>
      </c>
      <c r="D89" s="4">
        <v>0</v>
      </c>
    </row>
    <row r="90" spans="1:4" ht="15" customHeight="1" x14ac:dyDescent="0.25">
      <c r="A90" s="2" t="s">
        <v>10</v>
      </c>
      <c r="B90" s="3"/>
      <c r="C90" s="4">
        <v>957.23</v>
      </c>
      <c r="D90" s="4">
        <v>0</v>
      </c>
    </row>
    <row r="91" spans="1:4" ht="15" customHeight="1" x14ac:dyDescent="0.25">
      <c r="A91" s="2" t="s">
        <v>31</v>
      </c>
      <c r="B91" s="3"/>
      <c r="C91" s="4">
        <v>44.97</v>
      </c>
      <c r="D91" s="4">
        <v>0</v>
      </c>
    </row>
    <row r="92" spans="1:4" x14ac:dyDescent="0.25">
      <c r="A92" s="2" t="s">
        <v>11</v>
      </c>
      <c r="B92" s="3"/>
      <c r="C92" s="4">
        <v>450</v>
      </c>
      <c r="D92" s="4">
        <v>0</v>
      </c>
    </row>
    <row r="93" spans="1:4" ht="15" customHeight="1" x14ac:dyDescent="0.25">
      <c r="A93" s="2" t="s">
        <v>22</v>
      </c>
      <c r="B93" s="3"/>
      <c r="C93" s="4">
        <v>86.75</v>
      </c>
      <c r="D93" s="4">
        <v>0</v>
      </c>
    </row>
    <row r="94" spans="1:4" ht="15" customHeight="1" x14ac:dyDescent="0.25">
      <c r="A94" s="2" t="s">
        <v>13</v>
      </c>
      <c r="B94" s="3"/>
      <c r="C94" s="4">
        <v>201.51</v>
      </c>
      <c r="D94" s="4">
        <v>0</v>
      </c>
    </row>
    <row r="95" spans="1:4" ht="15" customHeight="1" x14ac:dyDescent="0.25">
      <c r="A95" s="2" t="s">
        <v>14</v>
      </c>
      <c r="B95" s="3"/>
      <c r="C95" s="4">
        <v>75</v>
      </c>
      <c r="D95" s="4">
        <v>0</v>
      </c>
    </row>
    <row r="96" spans="1:4" ht="15" customHeight="1" x14ac:dyDescent="0.25">
      <c r="A96" s="2" t="s">
        <v>15</v>
      </c>
      <c r="B96" s="3"/>
      <c r="C96" s="4">
        <v>99</v>
      </c>
      <c r="D96" s="4">
        <v>0</v>
      </c>
    </row>
    <row r="97" spans="1:4" s="13" customFormat="1" ht="15" customHeight="1" x14ac:dyDescent="0.25">
      <c r="A97" s="7" t="s">
        <v>32</v>
      </c>
      <c r="B97" s="8"/>
      <c r="C97" s="9">
        <v>87083.87</v>
      </c>
      <c r="D97" s="9">
        <v>76400.66</v>
      </c>
    </row>
    <row r="98" spans="1:4" ht="15" customHeight="1" x14ac:dyDescent="0.25">
      <c r="A98" s="2" t="s">
        <v>1</v>
      </c>
      <c r="B98" s="3"/>
      <c r="C98" s="4">
        <v>3676.72</v>
      </c>
      <c r="D98" s="4">
        <v>0</v>
      </c>
    </row>
    <row r="99" spans="1:4" ht="15" customHeight="1" x14ac:dyDescent="0.25">
      <c r="A99" s="2" t="s">
        <v>2</v>
      </c>
      <c r="B99" s="3"/>
      <c r="C99" s="4">
        <v>2939.86</v>
      </c>
      <c r="D99" s="4">
        <v>0</v>
      </c>
    </row>
    <row r="100" spans="1:4" ht="15" customHeight="1" x14ac:dyDescent="0.25">
      <c r="A100" s="2" t="s">
        <v>3</v>
      </c>
      <c r="B100" s="3"/>
      <c r="C100" s="4">
        <v>216.66</v>
      </c>
      <c r="D100" s="4">
        <v>0</v>
      </c>
    </row>
    <row r="101" spans="1:4" ht="15" customHeight="1" x14ac:dyDescent="0.25">
      <c r="A101" s="2" t="s">
        <v>4</v>
      </c>
      <c r="B101" s="3"/>
      <c r="C101" s="4">
        <v>175.08</v>
      </c>
      <c r="D101" s="4">
        <v>0</v>
      </c>
    </row>
    <row r="102" spans="1:4" ht="15" customHeight="1" x14ac:dyDescent="0.25">
      <c r="A102" s="2" t="s">
        <v>5</v>
      </c>
      <c r="B102" s="3"/>
      <c r="C102" s="4">
        <v>3.86</v>
      </c>
      <c r="D102" s="4">
        <v>0</v>
      </c>
    </row>
    <row r="103" spans="1:4" ht="15" customHeight="1" x14ac:dyDescent="0.25">
      <c r="A103" s="2" t="s">
        <v>6</v>
      </c>
      <c r="B103" s="3"/>
      <c r="C103" s="4">
        <v>166.18</v>
      </c>
      <c r="D103" s="4">
        <v>0</v>
      </c>
    </row>
    <row r="104" spans="1:4" ht="15" customHeight="1" x14ac:dyDescent="0.25">
      <c r="A104" s="2" t="s">
        <v>7</v>
      </c>
      <c r="B104" s="3"/>
      <c r="C104" s="4">
        <v>175.08</v>
      </c>
      <c r="D104" s="4">
        <v>0</v>
      </c>
    </row>
    <row r="105" spans="1:4" ht="15" customHeight="1" x14ac:dyDescent="0.25">
      <c r="A105" s="2" t="s">
        <v>10</v>
      </c>
      <c r="B105" s="3"/>
      <c r="C105" s="4">
        <v>63782.559999999998</v>
      </c>
      <c r="D105" s="4">
        <v>76400.66</v>
      </c>
    </row>
    <row r="106" spans="1:4" ht="15" customHeight="1" x14ac:dyDescent="0.25">
      <c r="A106" s="2" t="s">
        <v>31</v>
      </c>
      <c r="B106" s="3"/>
      <c r="C106" s="4">
        <v>2000</v>
      </c>
      <c r="D106" s="4">
        <v>0</v>
      </c>
    </row>
    <row r="107" spans="1:4" ht="15" customHeight="1" x14ac:dyDescent="0.25">
      <c r="A107" s="2" t="s">
        <v>33</v>
      </c>
      <c r="B107" s="3"/>
      <c r="C107" s="4">
        <v>3019.6</v>
      </c>
      <c r="D107" s="4">
        <v>0</v>
      </c>
    </row>
    <row r="108" spans="1:4" ht="15" customHeight="1" x14ac:dyDescent="0.25">
      <c r="A108" s="2" t="s">
        <v>34</v>
      </c>
      <c r="B108" s="3"/>
      <c r="C108" s="4">
        <v>90</v>
      </c>
      <c r="D108" s="4">
        <v>0</v>
      </c>
    </row>
    <row r="109" spans="1:4" ht="15" customHeight="1" x14ac:dyDescent="0.25">
      <c r="A109" s="2" t="s">
        <v>35</v>
      </c>
      <c r="B109" s="3"/>
      <c r="C109" s="4">
        <v>1218.06</v>
      </c>
      <c r="D109" s="4">
        <v>0</v>
      </c>
    </row>
    <row r="110" spans="1:4" ht="15" customHeight="1" x14ac:dyDescent="0.25">
      <c r="A110" s="2" t="s">
        <v>21</v>
      </c>
      <c r="B110" s="3"/>
      <c r="C110" s="4">
        <v>6095.18</v>
      </c>
      <c r="D110" s="4">
        <v>0</v>
      </c>
    </row>
    <row r="111" spans="1:4" ht="15" customHeight="1" x14ac:dyDescent="0.25">
      <c r="A111" s="2" t="s">
        <v>36</v>
      </c>
      <c r="B111" s="3"/>
      <c r="C111" s="4">
        <v>5000</v>
      </c>
      <c r="D111" s="4">
        <v>0</v>
      </c>
    </row>
    <row r="112" spans="1:4" ht="15" customHeight="1" x14ac:dyDescent="0.25">
      <c r="A112" s="2" t="s">
        <v>22</v>
      </c>
      <c r="B112" s="3"/>
      <c r="C112" s="4">
        <v>4756.3</v>
      </c>
      <c r="D112" s="4">
        <v>0</v>
      </c>
    </row>
    <row r="113" spans="1:4" ht="15" customHeight="1" x14ac:dyDescent="0.25">
      <c r="A113" s="2" t="s">
        <v>37</v>
      </c>
      <c r="B113" s="3"/>
      <c r="C113" s="4">
        <v>774.6</v>
      </c>
      <c r="D113" s="4">
        <v>0</v>
      </c>
    </row>
    <row r="114" spans="1:4" ht="15" customHeight="1" x14ac:dyDescent="0.25">
      <c r="A114" s="2" t="s">
        <v>38</v>
      </c>
      <c r="B114" s="3"/>
      <c r="C114" s="4">
        <v>6059.33</v>
      </c>
      <c r="D114" s="4">
        <v>0</v>
      </c>
    </row>
    <row r="115" spans="1:4" ht="15" customHeight="1" x14ac:dyDescent="0.25">
      <c r="A115" s="2" t="s">
        <v>13</v>
      </c>
      <c r="B115" s="3"/>
      <c r="C115" s="4">
        <v>11349.22</v>
      </c>
      <c r="D115" s="4">
        <v>0</v>
      </c>
    </row>
    <row r="116" spans="1:4" ht="15" customHeight="1" x14ac:dyDescent="0.25">
      <c r="A116" s="2" t="s">
        <v>39</v>
      </c>
      <c r="B116" s="3"/>
      <c r="C116" s="4">
        <v>3050.5</v>
      </c>
      <c r="D116" s="4">
        <v>0</v>
      </c>
    </row>
    <row r="117" spans="1:4" ht="15" customHeight="1" x14ac:dyDescent="0.25">
      <c r="A117" s="2" t="s">
        <v>15</v>
      </c>
      <c r="B117" s="3"/>
      <c r="C117" s="4">
        <v>99</v>
      </c>
      <c r="D117" s="4">
        <v>0</v>
      </c>
    </row>
    <row r="118" spans="1:4" ht="15" customHeight="1" x14ac:dyDescent="0.25">
      <c r="A118" s="2" t="s">
        <v>40</v>
      </c>
      <c r="B118" s="3"/>
      <c r="C118" s="4">
        <v>7644.66</v>
      </c>
      <c r="D118" s="4">
        <v>0</v>
      </c>
    </row>
    <row r="119" spans="1:4" ht="15" customHeight="1" x14ac:dyDescent="0.25">
      <c r="A119" s="2" t="s">
        <v>17</v>
      </c>
      <c r="B119" s="3"/>
      <c r="C119" s="4">
        <v>11183.51</v>
      </c>
      <c r="D119" s="4">
        <v>0</v>
      </c>
    </row>
    <row r="120" spans="1:4" ht="15" customHeight="1" x14ac:dyDescent="0.25">
      <c r="A120" s="2" t="s">
        <v>41</v>
      </c>
      <c r="B120" s="3"/>
      <c r="C120" s="4">
        <v>1442.6</v>
      </c>
      <c r="D120" s="4">
        <v>0</v>
      </c>
    </row>
    <row r="121" spans="1:4" ht="15" customHeight="1" x14ac:dyDescent="0.25">
      <c r="A121" s="2" t="s">
        <v>42</v>
      </c>
      <c r="B121" s="3"/>
      <c r="C121" s="4">
        <v>0</v>
      </c>
      <c r="D121" s="4">
        <v>76400.66</v>
      </c>
    </row>
    <row r="122" spans="1:4" ht="15" customHeight="1" x14ac:dyDescent="0.25">
      <c r="A122" s="2" t="s">
        <v>43</v>
      </c>
      <c r="B122" s="3"/>
      <c r="C122" s="4">
        <v>19624.59</v>
      </c>
      <c r="D122" s="4">
        <v>0</v>
      </c>
    </row>
    <row r="123" spans="1:4" ht="15" customHeight="1" x14ac:dyDescent="0.25">
      <c r="A123" s="2" t="s">
        <v>44</v>
      </c>
      <c r="B123" s="3"/>
      <c r="C123" s="4">
        <v>17080.759999999998</v>
      </c>
      <c r="D123" s="4">
        <v>0</v>
      </c>
    </row>
    <row r="124" spans="1:4" ht="15" customHeight="1" x14ac:dyDescent="0.25">
      <c r="A124" s="2" t="s">
        <v>45</v>
      </c>
      <c r="B124" s="3"/>
      <c r="C124" s="4">
        <v>1335.83</v>
      </c>
      <c r="D124" s="4">
        <v>0</v>
      </c>
    </row>
    <row r="125" spans="1:4" ht="15" customHeight="1" x14ac:dyDescent="0.25">
      <c r="A125" s="2" t="s">
        <v>46</v>
      </c>
      <c r="B125" s="3"/>
      <c r="C125" s="4">
        <v>1208</v>
      </c>
      <c r="D125" s="4">
        <v>0</v>
      </c>
    </row>
    <row r="126" spans="1:4" ht="15" customHeight="1" x14ac:dyDescent="0.25">
      <c r="A126" s="7" t="s">
        <v>47</v>
      </c>
      <c r="B126" s="8"/>
      <c r="C126" s="9">
        <v>20703.43</v>
      </c>
      <c r="D126" s="9">
        <v>0</v>
      </c>
    </row>
    <row r="127" spans="1:4" ht="15" customHeight="1" x14ac:dyDescent="0.25">
      <c r="A127" s="2" t="s">
        <v>1</v>
      </c>
      <c r="B127" s="3"/>
      <c r="C127" s="4">
        <v>19489.62</v>
      </c>
      <c r="D127" s="4">
        <v>0</v>
      </c>
    </row>
    <row r="128" spans="1:4" ht="15" customHeight="1" x14ac:dyDescent="0.25">
      <c r="A128" s="2" t="s">
        <v>2</v>
      </c>
      <c r="B128" s="3"/>
      <c r="C128" s="4">
        <v>12876.35</v>
      </c>
      <c r="D128" s="4">
        <v>0</v>
      </c>
    </row>
    <row r="129" spans="1:4" ht="15" customHeight="1" x14ac:dyDescent="0.25">
      <c r="A129" s="2" t="s">
        <v>3</v>
      </c>
      <c r="B129" s="3"/>
      <c r="C129" s="4">
        <v>1154.33</v>
      </c>
      <c r="D129" s="4">
        <v>0</v>
      </c>
    </row>
    <row r="130" spans="1:4" ht="15" customHeight="1" x14ac:dyDescent="0.25">
      <c r="A130" s="2" t="s">
        <v>4</v>
      </c>
      <c r="B130" s="3"/>
      <c r="C130" s="4">
        <v>928.09</v>
      </c>
      <c r="D130" s="4">
        <v>0</v>
      </c>
    </row>
    <row r="131" spans="1:4" ht="15" customHeight="1" x14ac:dyDescent="0.25">
      <c r="A131" s="2" t="s">
        <v>6</v>
      </c>
      <c r="B131" s="3"/>
      <c r="C131" s="4">
        <v>955.57</v>
      </c>
      <c r="D131" s="4">
        <v>0</v>
      </c>
    </row>
    <row r="132" spans="1:4" ht="15" customHeight="1" x14ac:dyDescent="0.25">
      <c r="A132" s="2" t="s">
        <v>7</v>
      </c>
      <c r="B132" s="3"/>
      <c r="C132" s="4">
        <v>928.09</v>
      </c>
      <c r="D132" s="4">
        <v>0</v>
      </c>
    </row>
    <row r="133" spans="1:4" x14ac:dyDescent="0.25">
      <c r="A133" s="2" t="s">
        <v>8</v>
      </c>
      <c r="B133" s="3"/>
      <c r="C133" s="4">
        <v>2647.19</v>
      </c>
      <c r="D133" s="4">
        <v>0</v>
      </c>
    </row>
    <row r="134" spans="1:4" ht="15" customHeight="1" x14ac:dyDescent="0.25">
      <c r="A134" s="2" t="s">
        <v>10</v>
      </c>
      <c r="B134" s="3"/>
      <c r="C134" s="4">
        <v>1213.81</v>
      </c>
      <c r="D134" s="4">
        <v>0</v>
      </c>
    </row>
    <row r="135" spans="1:4" ht="15" customHeight="1" x14ac:dyDescent="0.25">
      <c r="A135" s="2" t="s">
        <v>22</v>
      </c>
      <c r="B135" s="3"/>
      <c r="C135" s="4">
        <v>606</v>
      </c>
      <c r="D135" s="4">
        <v>0</v>
      </c>
    </row>
    <row r="136" spans="1:4" ht="15" customHeight="1" x14ac:dyDescent="0.25">
      <c r="A136" s="2" t="s">
        <v>13</v>
      </c>
      <c r="B136" s="3"/>
      <c r="C136" s="4">
        <v>427.81</v>
      </c>
      <c r="D136" s="4">
        <v>0</v>
      </c>
    </row>
    <row r="137" spans="1:4" ht="15" customHeight="1" x14ac:dyDescent="0.25">
      <c r="A137" s="2" t="s">
        <v>14</v>
      </c>
      <c r="B137" s="3"/>
      <c r="C137" s="4">
        <v>180</v>
      </c>
      <c r="D137" s="4">
        <v>0</v>
      </c>
    </row>
    <row r="138" spans="1:4" ht="15" customHeight="1" x14ac:dyDescent="0.25">
      <c r="A138" s="7" t="s">
        <v>48</v>
      </c>
      <c r="B138" s="8"/>
      <c r="C138" s="9">
        <v>9961.9</v>
      </c>
      <c r="D138" s="9">
        <v>0</v>
      </c>
    </row>
    <row r="139" spans="1:4" ht="15" customHeight="1" x14ac:dyDescent="0.25">
      <c r="A139" s="2" t="s">
        <v>1</v>
      </c>
      <c r="B139" s="3"/>
      <c r="C139" s="4">
        <v>8378.92</v>
      </c>
      <c r="D139" s="4">
        <v>0</v>
      </c>
    </row>
    <row r="140" spans="1:4" ht="15" customHeight="1" x14ac:dyDescent="0.25">
      <c r="A140" s="2" t="s">
        <v>2</v>
      </c>
      <c r="B140" s="3"/>
      <c r="C140" s="4">
        <v>6908.06</v>
      </c>
      <c r="D140" s="4">
        <v>0</v>
      </c>
    </row>
    <row r="141" spans="1:4" ht="15" customHeight="1" x14ac:dyDescent="0.25">
      <c r="A141" s="2" t="s">
        <v>3</v>
      </c>
      <c r="B141" s="3"/>
      <c r="C141" s="4">
        <v>446.11</v>
      </c>
      <c r="D141" s="4">
        <v>0</v>
      </c>
    </row>
    <row r="142" spans="1:4" ht="15" customHeight="1" x14ac:dyDescent="0.25">
      <c r="A142" s="2" t="s">
        <v>4</v>
      </c>
      <c r="B142" s="3"/>
      <c r="C142" s="4">
        <v>363.83</v>
      </c>
      <c r="D142" s="4">
        <v>0</v>
      </c>
    </row>
    <row r="143" spans="1:4" ht="15" customHeight="1" x14ac:dyDescent="0.25">
      <c r="A143" s="2" t="s">
        <v>6</v>
      </c>
      <c r="B143" s="3"/>
      <c r="C143" s="4">
        <v>258.35000000000002</v>
      </c>
      <c r="D143" s="4">
        <v>0</v>
      </c>
    </row>
    <row r="144" spans="1:4" ht="15" customHeight="1" x14ac:dyDescent="0.25">
      <c r="A144" s="2" t="s">
        <v>7</v>
      </c>
      <c r="B144" s="3"/>
      <c r="C144" s="4">
        <v>363.83</v>
      </c>
      <c r="D144" s="4">
        <v>0</v>
      </c>
    </row>
    <row r="145" spans="1:4" ht="15" customHeight="1" x14ac:dyDescent="0.25">
      <c r="A145" s="2" t="s">
        <v>28</v>
      </c>
      <c r="B145" s="3"/>
      <c r="C145" s="4">
        <v>38.74</v>
      </c>
      <c r="D145" s="4">
        <v>0</v>
      </c>
    </row>
    <row r="146" spans="1:4" ht="15" customHeight="1" x14ac:dyDescent="0.25">
      <c r="A146" s="2" t="s">
        <v>10</v>
      </c>
      <c r="B146" s="3"/>
      <c r="C146" s="4">
        <v>1582.98</v>
      </c>
      <c r="D146" s="4">
        <v>0</v>
      </c>
    </row>
    <row r="147" spans="1:4" ht="15" customHeight="1" x14ac:dyDescent="0.25">
      <c r="A147" s="2" t="s">
        <v>13</v>
      </c>
      <c r="B147" s="3"/>
      <c r="C147" s="4">
        <v>582.98</v>
      </c>
      <c r="D147" s="4">
        <v>0</v>
      </c>
    </row>
    <row r="148" spans="1:4" ht="15" customHeight="1" x14ac:dyDescent="0.25">
      <c r="A148" s="2" t="s">
        <v>17</v>
      </c>
      <c r="B148" s="3"/>
      <c r="C148" s="4">
        <v>1000</v>
      </c>
      <c r="D148" s="4">
        <v>0</v>
      </c>
    </row>
    <row r="149" spans="1:4" ht="15" customHeight="1" x14ac:dyDescent="0.25">
      <c r="A149" s="7" t="s">
        <v>49</v>
      </c>
      <c r="B149" s="8"/>
      <c r="C149" s="9">
        <v>102615.16</v>
      </c>
      <c r="D149" s="9">
        <v>0</v>
      </c>
    </row>
    <row r="150" spans="1:4" ht="15" customHeight="1" x14ac:dyDescent="0.25">
      <c r="A150" s="2" t="s">
        <v>1</v>
      </c>
      <c r="B150" s="3"/>
      <c r="C150" s="4">
        <v>4299.79</v>
      </c>
      <c r="D150" s="4">
        <v>0</v>
      </c>
    </row>
    <row r="151" spans="1:4" ht="15" customHeight="1" x14ac:dyDescent="0.25">
      <c r="A151" s="2" t="s">
        <v>2</v>
      </c>
      <c r="B151" s="3"/>
      <c r="C151" s="4">
        <v>3427.31</v>
      </c>
      <c r="D151" s="4">
        <v>0</v>
      </c>
    </row>
    <row r="152" spans="1:4" ht="15" customHeight="1" x14ac:dyDescent="0.25">
      <c r="A152" s="2" t="s">
        <v>3</v>
      </c>
      <c r="B152" s="3"/>
      <c r="C152" s="4">
        <v>244.31</v>
      </c>
      <c r="D152" s="4">
        <v>0</v>
      </c>
    </row>
    <row r="153" spans="1:4" ht="15" customHeight="1" x14ac:dyDescent="0.25">
      <c r="A153" s="2" t="s">
        <v>4</v>
      </c>
      <c r="B153" s="3"/>
      <c r="C153" s="4">
        <v>204.76</v>
      </c>
      <c r="D153" s="4">
        <v>0</v>
      </c>
    </row>
    <row r="154" spans="1:4" ht="15" customHeight="1" x14ac:dyDescent="0.25">
      <c r="A154" s="2" t="s">
        <v>6</v>
      </c>
      <c r="B154" s="3"/>
      <c r="C154" s="4">
        <v>218.65</v>
      </c>
      <c r="D154" s="4">
        <v>0</v>
      </c>
    </row>
    <row r="155" spans="1:4" ht="15" customHeight="1" x14ac:dyDescent="0.25">
      <c r="A155" s="2" t="s">
        <v>7</v>
      </c>
      <c r="B155" s="3"/>
      <c r="C155" s="4">
        <v>204.76</v>
      </c>
      <c r="D155" s="4">
        <v>0</v>
      </c>
    </row>
    <row r="156" spans="1:4" ht="15" customHeight="1" x14ac:dyDescent="0.25">
      <c r="A156" s="2" t="s">
        <v>10</v>
      </c>
      <c r="B156" s="3"/>
      <c r="C156" s="4">
        <v>1990.54</v>
      </c>
      <c r="D156" s="4">
        <v>0</v>
      </c>
    </row>
    <row r="157" spans="1:4" x14ac:dyDescent="0.25">
      <c r="A157" s="2" t="s">
        <v>11</v>
      </c>
      <c r="B157" s="3"/>
      <c r="C157" s="4">
        <v>1800</v>
      </c>
      <c r="D157" s="4">
        <v>0</v>
      </c>
    </row>
    <row r="158" spans="1:4" ht="15" customHeight="1" x14ac:dyDescent="0.25">
      <c r="A158" s="2" t="s">
        <v>13</v>
      </c>
      <c r="B158" s="3"/>
      <c r="C158" s="4">
        <v>190.54</v>
      </c>
      <c r="D158" s="4">
        <v>0</v>
      </c>
    </row>
    <row r="159" spans="1:4" ht="15" customHeight="1" x14ac:dyDescent="0.25">
      <c r="A159" s="2" t="s">
        <v>50</v>
      </c>
      <c r="B159" s="3"/>
      <c r="C159" s="4">
        <v>96324.83</v>
      </c>
      <c r="D159" s="4">
        <v>0</v>
      </c>
    </row>
    <row r="160" spans="1:4" ht="15" customHeight="1" x14ac:dyDescent="0.25">
      <c r="A160" s="2" t="s">
        <v>51</v>
      </c>
      <c r="B160" s="3"/>
      <c r="C160" s="4">
        <v>19924.169999999998</v>
      </c>
      <c r="D160" s="4">
        <v>0</v>
      </c>
    </row>
    <row r="161" spans="1:4" ht="15" customHeight="1" x14ac:dyDescent="0.25">
      <c r="A161" s="2" t="s">
        <v>52</v>
      </c>
      <c r="B161" s="3"/>
      <c r="C161" s="4">
        <v>76400.66</v>
      </c>
      <c r="D161" s="4">
        <v>0</v>
      </c>
    </row>
    <row r="162" spans="1:4" ht="15" customHeight="1" x14ac:dyDescent="0.25">
      <c r="A162" s="7" t="s">
        <v>53</v>
      </c>
      <c r="B162" s="8"/>
      <c r="C162" s="9">
        <v>6988.73</v>
      </c>
      <c r="D162" s="9">
        <v>0</v>
      </c>
    </row>
    <row r="163" spans="1:4" ht="15" customHeight="1" x14ac:dyDescent="0.25">
      <c r="A163" s="2" t="s">
        <v>1</v>
      </c>
      <c r="B163" s="3"/>
      <c r="C163" s="4">
        <v>4916.1099999999997</v>
      </c>
      <c r="D163" s="4">
        <v>0</v>
      </c>
    </row>
    <row r="164" spans="1:4" ht="15" customHeight="1" x14ac:dyDescent="0.25">
      <c r="A164" s="2" t="s">
        <v>2</v>
      </c>
      <c r="B164" s="3"/>
      <c r="C164" s="4">
        <v>4024.46</v>
      </c>
      <c r="D164" s="4">
        <v>0</v>
      </c>
    </row>
    <row r="165" spans="1:4" ht="15" customHeight="1" x14ac:dyDescent="0.25">
      <c r="A165" s="2" t="s">
        <v>3</v>
      </c>
      <c r="B165" s="3"/>
      <c r="C165" s="4">
        <v>270.79000000000002</v>
      </c>
      <c r="D165" s="4">
        <v>0</v>
      </c>
    </row>
    <row r="166" spans="1:4" ht="15" customHeight="1" x14ac:dyDescent="0.25">
      <c r="A166" s="2" t="s">
        <v>4</v>
      </c>
      <c r="B166" s="3"/>
      <c r="C166" s="4">
        <v>234.11</v>
      </c>
      <c r="D166" s="4">
        <v>0</v>
      </c>
    </row>
    <row r="167" spans="1:4" ht="15" customHeight="1" x14ac:dyDescent="0.25">
      <c r="A167" s="2" t="s">
        <v>5</v>
      </c>
      <c r="B167" s="3"/>
      <c r="C167" s="4">
        <v>13.38</v>
      </c>
      <c r="D167" s="4">
        <v>0</v>
      </c>
    </row>
    <row r="168" spans="1:4" ht="15" customHeight="1" x14ac:dyDescent="0.25">
      <c r="A168" s="2" t="s">
        <v>6</v>
      </c>
      <c r="B168" s="3"/>
      <c r="C168" s="4">
        <v>139.26</v>
      </c>
      <c r="D168" s="4">
        <v>0</v>
      </c>
    </row>
    <row r="169" spans="1:4" ht="15" customHeight="1" x14ac:dyDescent="0.25">
      <c r="A169" s="2" t="s">
        <v>7</v>
      </c>
      <c r="B169" s="3"/>
      <c r="C169" s="4">
        <v>234.11</v>
      </c>
      <c r="D169" s="4">
        <v>0</v>
      </c>
    </row>
    <row r="170" spans="1:4" ht="15" customHeight="1" x14ac:dyDescent="0.25">
      <c r="A170" s="2" t="s">
        <v>10</v>
      </c>
      <c r="B170" s="3"/>
      <c r="C170" s="4">
        <v>2072.62</v>
      </c>
      <c r="D170" s="4">
        <v>0</v>
      </c>
    </row>
    <row r="171" spans="1:4" ht="15" customHeight="1" x14ac:dyDescent="0.25">
      <c r="A171" s="2" t="s">
        <v>31</v>
      </c>
      <c r="B171" s="3"/>
      <c r="C171" s="4">
        <v>50</v>
      </c>
      <c r="D171" s="4">
        <v>0</v>
      </c>
    </row>
    <row r="172" spans="1:4" x14ac:dyDescent="0.25">
      <c r="A172" s="2" t="s">
        <v>11</v>
      </c>
      <c r="B172" s="3"/>
      <c r="C172" s="4">
        <v>435</v>
      </c>
      <c r="D172" s="4">
        <v>0</v>
      </c>
    </row>
    <row r="173" spans="1:4" ht="15" customHeight="1" x14ac:dyDescent="0.25">
      <c r="A173" s="2" t="s">
        <v>13</v>
      </c>
      <c r="B173" s="3"/>
      <c r="C173" s="4">
        <v>1173.57</v>
      </c>
      <c r="D173" s="4">
        <v>0</v>
      </c>
    </row>
    <row r="174" spans="1:4" ht="15" customHeight="1" x14ac:dyDescent="0.25">
      <c r="A174" s="2" t="s">
        <v>16</v>
      </c>
      <c r="B174" s="3"/>
      <c r="C174" s="4">
        <v>414.05</v>
      </c>
      <c r="D174" s="4">
        <v>0</v>
      </c>
    </row>
    <row r="175" spans="1:4" ht="15" customHeight="1" x14ac:dyDescent="0.25">
      <c r="A175" s="7" t="s">
        <v>54</v>
      </c>
      <c r="B175" s="8"/>
      <c r="C175" s="9">
        <v>11121.73</v>
      </c>
      <c r="D175" s="9">
        <v>0</v>
      </c>
    </row>
    <row r="176" spans="1:4" ht="15" customHeight="1" x14ac:dyDescent="0.25">
      <c r="A176" s="2" t="s">
        <v>1</v>
      </c>
      <c r="B176" s="3"/>
      <c r="C176" s="4">
        <v>9072.57</v>
      </c>
      <c r="D176" s="4">
        <v>0</v>
      </c>
    </row>
    <row r="177" spans="1:4" ht="15" customHeight="1" x14ac:dyDescent="0.25">
      <c r="A177" s="2" t="s">
        <v>2</v>
      </c>
      <c r="B177" s="3"/>
      <c r="C177" s="4">
        <v>7432.56</v>
      </c>
      <c r="D177" s="4">
        <v>0</v>
      </c>
    </row>
    <row r="178" spans="1:4" ht="15" customHeight="1" x14ac:dyDescent="0.25">
      <c r="A178" s="2" t="s">
        <v>3</v>
      </c>
      <c r="B178" s="3"/>
      <c r="C178" s="4">
        <v>501.87</v>
      </c>
      <c r="D178" s="4">
        <v>0</v>
      </c>
    </row>
    <row r="179" spans="1:4" ht="15" customHeight="1" x14ac:dyDescent="0.25">
      <c r="A179" s="2" t="s">
        <v>4</v>
      </c>
      <c r="B179" s="3"/>
      <c r="C179" s="4">
        <v>432.04</v>
      </c>
      <c r="D179" s="4">
        <v>0</v>
      </c>
    </row>
    <row r="180" spans="1:4" ht="15" customHeight="1" x14ac:dyDescent="0.25">
      <c r="A180" s="2" t="s">
        <v>5</v>
      </c>
      <c r="B180" s="3"/>
      <c r="C180" s="4">
        <v>13.52</v>
      </c>
      <c r="D180" s="4">
        <v>0</v>
      </c>
    </row>
    <row r="181" spans="1:4" ht="15" customHeight="1" x14ac:dyDescent="0.25">
      <c r="A181" s="2" t="s">
        <v>6</v>
      </c>
      <c r="B181" s="3"/>
      <c r="C181" s="4">
        <v>260.54000000000002</v>
      </c>
      <c r="D181" s="4">
        <v>0</v>
      </c>
    </row>
    <row r="182" spans="1:4" ht="15" customHeight="1" x14ac:dyDescent="0.25">
      <c r="A182" s="2" t="s">
        <v>7</v>
      </c>
      <c r="B182" s="3"/>
      <c r="C182" s="4">
        <v>432.04</v>
      </c>
      <c r="D182" s="4">
        <v>0</v>
      </c>
    </row>
    <row r="183" spans="1:4" ht="15" customHeight="1" x14ac:dyDescent="0.25">
      <c r="A183" s="2" t="s">
        <v>10</v>
      </c>
      <c r="B183" s="3"/>
      <c r="C183" s="4">
        <v>2049.16</v>
      </c>
      <c r="D183" s="4">
        <v>0</v>
      </c>
    </row>
    <row r="184" spans="1:4" x14ac:dyDescent="0.25">
      <c r="A184" s="2" t="s">
        <v>11</v>
      </c>
      <c r="B184" s="3"/>
      <c r="C184" s="4">
        <v>435</v>
      </c>
      <c r="D184" s="4">
        <v>0</v>
      </c>
    </row>
    <row r="185" spans="1:4" ht="15" customHeight="1" x14ac:dyDescent="0.25">
      <c r="A185" s="2" t="s">
        <v>12</v>
      </c>
      <c r="B185" s="3"/>
      <c r="C185" s="4">
        <v>525</v>
      </c>
      <c r="D185" s="4">
        <v>0</v>
      </c>
    </row>
    <row r="186" spans="1:4" ht="15" customHeight="1" x14ac:dyDescent="0.25">
      <c r="A186" s="2" t="s">
        <v>13</v>
      </c>
      <c r="B186" s="3"/>
      <c r="C186" s="4">
        <v>89.16</v>
      </c>
      <c r="D186" s="4">
        <v>0</v>
      </c>
    </row>
    <row r="187" spans="1:4" ht="15" customHeight="1" x14ac:dyDescent="0.25">
      <c r="A187" s="2" t="s">
        <v>17</v>
      </c>
      <c r="B187" s="3"/>
      <c r="C187" s="4">
        <v>1000</v>
      </c>
      <c r="D187" s="4">
        <v>0</v>
      </c>
    </row>
    <row r="188" spans="1:4" ht="15" customHeight="1" x14ac:dyDescent="0.25">
      <c r="A188" s="7" t="s">
        <v>55</v>
      </c>
      <c r="B188" s="8"/>
      <c r="C188" s="9">
        <v>11029.49</v>
      </c>
      <c r="D188" s="9">
        <v>0</v>
      </c>
    </row>
    <row r="189" spans="1:4" ht="15" customHeight="1" x14ac:dyDescent="0.25">
      <c r="A189" s="2" t="s">
        <v>1</v>
      </c>
      <c r="B189" s="3"/>
      <c r="C189" s="4">
        <v>4886.68</v>
      </c>
      <c r="D189" s="4">
        <v>0</v>
      </c>
    </row>
    <row r="190" spans="1:4" ht="15" customHeight="1" x14ac:dyDescent="0.25">
      <c r="A190" s="2" t="s">
        <v>2</v>
      </c>
      <c r="B190" s="3"/>
      <c r="C190" s="4">
        <v>3807.46</v>
      </c>
      <c r="D190" s="4">
        <v>0</v>
      </c>
    </row>
    <row r="191" spans="1:4" ht="15" customHeight="1" x14ac:dyDescent="0.25">
      <c r="A191" s="2" t="s">
        <v>3</v>
      </c>
      <c r="B191" s="3"/>
      <c r="C191" s="4">
        <v>297.13</v>
      </c>
      <c r="D191" s="4">
        <v>0</v>
      </c>
    </row>
    <row r="192" spans="1:4" ht="15" customHeight="1" x14ac:dyDescent="0.25">
      <c r="A192" s="2" t="s">
        <v>4</v>
      </c>
      <c r="B192" s="3"/>
      <c r="C192" s="4">
        <v>232.7</v>
      </c>
      <c r="D192" s="4">
        <v>0</v>
      </c>
    </row>
    <row r="193" spans="1:4" ht="15" customHeight="1" x14ac:dyDescent="0.25">
      <c r="A193" s="2" t="s">
        <v>6</v>
      </c>
      <c r="B193" s="3"/>
      <c r="C193" s="4">
        <v>130.15</v>
      </c>
      <c r="D193" s="4">
        <v>0</v>
      </c>
    </row>
    <row r="194" spans="1:4" ht="15" customHeight="1" x14ac:dyDescent="0.25">
      <c r="A194" s="2" t="s">
        <v>7</v>
      </c>
      <c r="B194" s="3"/>
      <c r="C194" s="4">
        <v>232.7</v>
      </c>
      <c r="D194" s="4">
        <v>0</v>
      </c>
    </row>
    <row r="195" spans="1:4" x14ac:dyDescent="0.25">
      <c r="A195" s="2" t="s">
        <v>8</v>
      </c>
      <c r="B195" s="3"/>
      <c r="C195" s="4">
        <v>186.54</v>
      </c>
      <c r="D195" s="4">
        <v>0</v>
      </c>
    </row>
    <row r="196" spans="1:4" ht="15" customHeight="1" x14ac:dyDescent="0.25">
      <c r="A196" s="2" t="s">
        <v>10</v>
      </c>
      <c r="B196" s="3"/>
      <c r="C196" s="4">
        <v>1142.81</v>
      </c>
      <c r="D196" s="4">
        <v>0</v>
      </c>
    </row>
    <row r="197" spans="1:4" ht="15" customHeight="1" x14ac:dyDescent="0.25">
      <c r="A197" s="2" t="s">
        <v>13</v>
      </c>
      <c r="B197" s="3"/>
      <c r="C197" s="4">
        <v>142.81</v>
      </c>
      <c r="D197" s="4">
        <v>0</v>
      </c>
    </row>
    <row r="198" spans="1:4" ht="15" customHeight="1" x14ac:dyDescent="0.25">
      <c r="A198" s="2" t="s">
        <v>17</v>
      </c>
      <c r="B198" s="3"/>
      <c r="C198" s="4">
        <v>1000</v>
      </c>
      <c r="D198" s="4">
        <v>0</v>
      </c>
    </row>
    <row r="199" spans="1:4" ht="15" customHeight="1" x14ac:dyDescent="0.25">
      <c r="A199" s="2" t="s">
        <v>50</v>
      </c>
      <c r="B199" s="3"/>
      <c r="C199" s="4">
        <v>5000</v>
      </c>
      <c r="D199" s="4">
        <v>0</v>
      </c>
    </row>
    <row r="200" spans="1:4" ht="15" customHeight="1" x14ac:dyDescent="0.25">
      <c r="A200" s="2" t="s">
        <v>51</v>
      </c>
      <c r="B200" s="3"/>
      <c r="C200" s="4">
        <v>5000</v>
      </c>
      <c r="D200" s="4">
        <v>0</v>
      </c>
    </row>
    <row r="201" spans="1:4" ht="15" customHeight="1" x14ac:dyDescent="0.25">
      <c r="A201" s="7" t="s">
        <v>56</v>
      </c>
      <c r="B201" s="8"/>
      <c r="C201" s="9">
        <v>173857.91</v>
      </c>
      <c r="D201" s="9">
        <v>0</v>
      </c>
    </row>
    <row r="202" spans="1:4" ht="15" customHeight="1" x14ac:dyDescent="0.25">
      <c r="A202" s="2" t="s">
        <v>1</v>
      </c>
      <c r="B202" s="3"/>
      <c r="C202" s="4">
        <v>163226.15</v>
      </c>
      <c r="D202" s="4">
        <v>0</v>
      </c>
    </row>
    <row r="203" spans="1:4" ht="15" customHeight="1" x14ac:dyDescent="0.25">
      <c r="A203" s="2" t="s">
        <v>2</v>
      </c>
      <c r="B203" s="3"/>
      <c r="C203" s="4">
        <v>126671.99</v>
      </c>
      <c r="D203" s="4">
        <v>0</v>
      </c>
    </row>
    <row r="204" spans="1:4" ht="15" customHeight="1" x14ac:dyDescent="0.25">
      <c r="A204" s="2" t="s">
        <v>3</v>
      </c>
      <c r="B204" s="3"/>
      <c r="C204" s="4">
        <v>9355.02</v>
      </c>
      <c r="D204" s="4">
        <v>0</v>
      </c>
    </row>
    <row r="205" spans="1:4" ht="15" customHeight="1" x14ac:dyDescent="0.25">
      <c r="A205" s="2" t="s">
        <v>4</v>
      </c>
      <c r="B205" s="3"/>
      <c r="C205" s="4">
        <v>7772.77</v>
      </c>
      <c r="D205" s="4">
        <v>0</v>
      </c>
    </row>
    <row r="206" spans="1:4" ht="15" customHeight="1" x14ac:dyDescent="0.25">
      <c r="A206" s="2" t="s">
        <v>5</v>
      </c>
      <c r="B206" s="3"/>
      <c r="C206" s="4">
        <v>344.13</v>
      </c>
      <c r="D206" s="4">
        <v>0</v>
      </c>
    </row>
    <row r="207" spans="1:4" ht="15" customHeight="1" x14ac:dyDescent="0.25">
      <c r="A207" s="2" t="s">
        <v>57</v>
      </c>
      <c r="B207" s="3"/>
      <c r="C207" s="4">
        <v>367.91</v>
      </c>
      <c r="D207" s="4">
        <v>0</v>
      </c>
    </row>
    <row r="208" spans="1:4" ht="15" customHeight="1" x14ac:dyDescent="0.25">
      <c r="A208" s="2" t="s">
        <v>6</v>
      </c>
      <c r="B208" s="3"/>
      <c r="C208" s="4">
        <v>5599.72</v>
      </c>
      <c r="D208" s="4">
        <v>0</v>
      </c>
    </row>
    <row r="209" spans="1:4" ht="15" customHeight="1" x14ac:dyDescent="0.25">
      <c r="A209" s="2" t="s">
        <v>7</v>
      </c>
      <c r="B209" s="3"/>
      <c r="C209" s="4">
        <v>7772.77</v>
      </c>
      <c r="D209" s="4">
        <v>0</v>
      </c>
    </row>
    <row r="210" spans="1:4" x14ac:dyDescent="0.25">
      <c r="A210" s="2" t="s">
        <v>8</v>
      </c>
      <c r="B210" s="3"/>
      <c r="C210" s="4">
        <v>5341.84</v>
      </c>
      <c r="D210" s="4">
        <v>0</v>
      </c>
    </row>
    <row r="211" spans="1:4" ht="15" customHeight="1" x14ac:dyDescent="0.25">
      <c r="A211" s="2" t="s">
        <v>10</v>
      </c>
      <c r="B211" s="3"/>
      <c r="C211" s="4">
        <v>8038.34</v>
      </c>
      <c r="D211" s="4">
        <v>0</v>
      </c>
    </row>
    <row r="212" spans="1:4" ht="15" customHeight="1" x14ac:dyDescent="0.25">
      <c r="A212" s="2" t="s">
        <v>40</v>
      </c>
      <c r="B212" s="3"/>
      <c r="C212" s="4">
        <v>8038.34</v>
      </c>
      <c r="D212" s="4">
        <v>0</v>
      </c>
    </row>
    <row r="213" spans="1:4" ht="15" customHeight="1" x14ac:dyDescent="0.25">
      <c r="A213" s="2" t="s">
        <v>43</v>
      </c>
      <c r="B213" s="3"/>
      <c r="C213" s="4">
        <v>2593.42</v>
      </c>
      <c r="D213" s="4">
        <v>0</v>
      </c>
    </row>
    <row r="214" spans="1:4" ht="15" customHeight="1" x14ac:dyDescent="0.25">
      <c r="A214" s="2" t="s">
        <v>45</v>
      </c>
      <c r="B214" s="3"/>
      <c r="C214" s="4">
        <v>2593.42</v>
      </c>
      <c r="D214" s="4">
        <v>0</v>
      </c>
    </row>
    <row r="215" spans="1:4" ht="15" customHeight="1" x14ac:dyDescent="0.25">
      <c r="A215" s="7" t="s">
        <v>58</v>
      </c>
      <c r="B215" s="8"/>
      <c r="C215" s="9">
        <v>13542.35</v>
      </c>
      <c r="D215" s="9">
        <v>0</v>
      </c>
    </row>
    <row r="216" spans="1:4" ht="15" customHeight="1" x14ac:dyDescent="0.25">
      <c r="A216" s="2" t="s">
        <v>1</v>
      </c>
      <c r="B216" s="3"/>
      <c r="C216" s="4">
        <v>12100.83</v>
      </c>
      <c r="D216" s="4">
        <v>0</v>
      </c>
    </row>
    <row r="217" spans="1:4" ht="15" customHeight="1" x14ac:dyDescent="0.25">
      <c r="A217" s="2" t="s">
        <v>2</v>
      </c>
      <c r="B217" s="3"/>
      <c r="C217" s="4">
        <v>8516.5300000000007</v>
      </c>
      <c r="D217" s="4">
        <v>0</v>
      </c>
    </row>
    <row r="218" spans="1:4" ht="15" customHeight="1" x14ac:dyDescent="0.25">
      <c r="A218" s="2" t="s">
        <v>3</v>
      </c>
      <c r="B218" s="3"/>
      <c r="C218" s="4">
        <v>688.85</v>
      </c>
      <c r="D218" s="4">
        <v>0</v>
      </c>
    </row>
    <row r="219" spans="1:4" ht="15" customHeight="1" x14ac:dyDescent="0.25">
      <c r="A219" s="2" t="s">
        <v>4</v>
      </c>
      <c r="B219" s="3"/>
      <c r="C219" s="4">
        <v>576.24</v>
      </c>
      <c r="D219" s="4">
        <v>0</v>
      </c>
    </row>
    <row r="220" spans="1:4" ht="15" customHeight="1" x14ac:dyDescent="0.25">
      <c r="A220" s="2" t="s">
        <v>6</v>
      </c>
      <c r="B220" s="3"/>
      <c r="C220" s="4">
        <v>417.89</v>
      </c>
      <c r="D220" s="4">
        <v>0</v>
      </c>
    </row>
    <row r="221" spans="1:4" ht="15" customHeight="1" x14ac:dyDescent="0.25">
      <c r="A221" s="2" t="s">
        <v>7</v>
      </c>
      <c r="B221" s="3"/>
      <c r="C221" s="4">
        <v>576.24</v>
      </c>
      <c r="D221" s="4">
        <v>0</v>
      </c>
    </row>
    <row r="222" spans="1:4" x14ac:dyDescent="0.25">
      <c r="A222" s="2" t="s">
        <v>8</v>
      </c>
      <c r="B222" s="3"/>
      <c r="C222" s="4">
        <v>1325.08</v>
      </c>
      <c r="D222" s="4">
        <v>0</v>
      </c>
    </row>
    <row r="223" spans="1:4" ht="15" customHeight="1" x14ac:dyDescent="0.25">
      <c r="A223" s="2" t="s">
        <v>10</v>
      </c>
      <c r="B223" s="3"/>
      <c r="C223" s="4">
        <v>690.02</v>
      </c>
      <c r="D223" s="4">
        <v>0</v>
      </c>
    </row>
    <row r="224" spans="1:4" ht="15" customHeight="1" x14ac:dyDescent="0.25">
      <c r="A224" s="2" t="s">
        <v>38</v>
      </c>
      <c r="B224" s="3"/>
      <c r="C224" s="4">
        <v>29.72</v>
      </c>
      <c r="D224" s="4">
        <v>0</v>
      </c>
    </row>
    <row r="225" spans="1:4" ht="15" customHeight="1" x14ac:dyDescent="0.25">
      <c r="A225" s="2" t="s">
        <v>13</v>
      </c>
      <c r="B225" s="3"/>
      <c r="C225" s="4">
        <v>510.3</v>
      </c>
      <c r="D225" s="4">
        <v>0</v>
      </c>
    </row>
    <row r="226" spans="1:4" ht="15" customHeight="1" x14ac:dyDescent="0.25">
      <c r="A226" s="2" t="s">
        <v>14</v>
      </c>
      <c r="B226" s="3"/>
      <c r="C226" s="4">
        <v>150</v>
      </c>
      <c r="D226" s="4">
        <v>0</v>
      </c>
    </row>
    <row r="227" spans="1:4" ht="15" customHeight="1" x14ac:dyDescent="0.25">
      <c r="A227" s="2" t="s">
        <v>43</v>
      </c>
      <c r="B227" s="3"/>
      <c r="C227" s="4">
        <v>751.5</v>
      </c>
      <c r="D227" s="4">
        <v>0</v>
      </c>
    </row>
    <row r="228" spans="1:4" ht="15" customHeight="1" x14ac:dyDescent="0.25">
      <c r="A228" s="2" t="s">
        <v>44</v>
      </c>
      <c r="B228" s="3"/>
      <c r="C228" s="4">
        <v>751.5</v>
      </c>
      <c r="D228" s="4">
        <v>0</v>
      </c>
    </row>
    <row r="229" spans="1:4" ht="15" customHeight="1" x14ac:dyDescent="0.25">
      <c r="A229" s="7" t="s">
        <v>59</v>
      </c>
      <c r="B229" s="8"/>
      <c r="C229" s="9">
        <v>12684.08</v>
      </c>
      <c r="D229" s="9">
        <v>0</v>
      </c>
    </row>
    <row r="230" spans="1:4" ht="15" customHeight="1" x14ac:dyDescent="0.25">
      <c r="A230" s="2" t="s">
        <v>1</v>
      </c>
      <c r="B230" s="3"/>
      <c r="C230" s="4">
        <v>9884.57</v>
      </c>
      <c r="D230" s="4">
        <v>0</v>
      </c>
    </row>
    <row r="231" spans="1:4" ht="15" customHeight="1" x14ac:dyDescent="0.25">
      <c r="A231" s="2" t="s">
        <v>2</v>
      </c>
      <c r="B231" s="3"/>
      <c r="C231" s="4">
        <v>7908.54</v>
      </c>
      <c r="D231" s="4">
        <v>0</v>
      </c>
    </row>
    <row r="232" spans="1:4" ht="15" customHeight="1" x14ac:dyDescent="0.25">
      <c r="A232" s="2" t="s">
        <v>3</v>
      </c>
      <c r="B232" s="3"/>
      <c r="C232" s="4">
        <v>517.29</v>
      </c>
      <c r="D232" s="4">
        <v>0</v>
      </c>
    </row>
    <row r="233" spans="1:4" ht="15" customHeight="1" x14ac:dyDescent="0.25">
      <c r="A233" s="2" t="s">
        <v>4</v>
      </c>
      <c r="B233" s="3"/>
      <c r="C233" s="4">
        <v>470.71</v>
      </c>
      <c r="D233" s="4">
        <v>0</v>
      </c>
    </row>
    <row r="234" spans="1:4" ht="15" customHeight="1" x14ac:dyDescent="0.25">
      <c r="A234" s="2" t="s">
        <v>5</v>
      </c>
      <c r="B234" s="3"/>
      <c r="C234" s="4">
        <v>16.100000000000001</v>
      </c>
      <c r="D234" s="4">
        <v>0</v>
      </c>
    </row>
    <row r="235" spans="1:4" ht="15" customHeight="1" x14ac:dyDescent="0.25">
      <c r="A235" s="2" t="s">
        <v>6</v>
      </c>
      <c r="B235" s="3"/>
      <c r="C235" s="4">
        <v>501.22</v>
      </c>
      <c r="D235" s="4">
        <v>0</v>
      </c>
    </row>
    <row r="236" spans="1:4" ht="15" customHeight="1" x14ac:dyDescent="0.25">
      <c r="A236" s="2" t="s">
        <v>7</v>
      </c>
      <c r="B236" s="3"/>
      <c r="C236" s="4">
        <v>470.71</v>
      </c>
      <c r="D236" s="4">
        <v>0</v>
      </c>
    </row>
    <row r="237" spans="1:4" ht="15" customHeight="1" x14ac:dyDescent="0.25">
      <c r="A237" s="2" t="s">
        <v>10</v>
      </c>
      <c r="B237" s="3"/>
      <c r="C237" s="4">
        <v>2799.51</v>
      </c>
      <c r="D237" s="4">
        <v>0</v>
      </c>
    </row>
    <row r="238" spans="1:4" x14ac:dyDescent="0.25">
      <c r="A238" s="2" t="s">
        <v>11</v>
      </c>
      <c r="B238" s="3"/>
      <c r="C238" s="4">
        <v>900</v>
      </c>
      <c r="D238" s="4">
        <v>0</v>
      </c>
    </row>
    <row r="239" spans="1:4" ht="15" customHeight="1" x14ac:dyDescent="0.25">
      <c r="A239" s="2" t="s">
        <v>22</v>
      </c>
      <c r="B239" s="3"/>
      <c r="C239" s="4">
        <v>800</v>
      </c>
      <c r="D239" s="4">
        <v>0</v>
      </c>
    </row>
    <row r="240" spans="1:4" ht="15" customHeight="1" x14ac:dyDescent="0.25">
      <c r="A240" s="2" t="s">
        <v>13</v>
      </c>
      <c r="B240" s="3"/>
      <c r="C240" s="4">
        <v>190.84</v>
      </c>
      <c r="D240" s="4">
        <v>0</v>
      </c>
    </row>
    <row r="241" spans="1:4" ht="15" customHeight="1" x14ac:dyDescent="0.25">
      <c r="A241" s="2" t="s">
        <v>60</v>
      </c>
      <c r="B241" s="3"/>
      <c r="C241" s="4">
        <v>908.67</v>
      </c>
      <c r="D241" s="4">
        <v>0</v>
      </c>
    </row>
    <row r="242" spans="1:4" s="13" customFormat="1" ht="15" customHeight="1" x14ac:dyDescent="0.25">
      <c r="A242" s="7" t="s">
        <v>61</v>
      </c>
      <c r="B242" s="8"/>
      <c r="C242" s="9">
        <v>13152.55</v>
      </c>
      <c r="D242" s="9">
        <v>0</v>
      </c>
    </row>
    <row r="243" spans="1:4" ht="15" customHeight="1" x14ac:dyDescent="0.25">
      <c r="A243" s="2" t="s">
        <v>1</v>
      </c>
      <c r="B243" s="3"/>
      <c r="C243" s="4">
        <v>5027.91</v>
      </c>
      <c r="D243" s="4">
        <v>0</v>
      </c>
    </row>
    <row r="244" spans="1:4" ht="15" customHeight="1" x14ac:dyDescent="0.25">
      <c r="A244" s="2" t="s">
        <v>2</v>
      </c>
      <c r="B244" s="3"/>
      <c r="C244" s="4">
        <v>3940.66</v>
      </c>
      <c r="D244" s="4">
        <v>0</v>
      </c>
    </row>
    <row r="245" spans="1:4" ht="15" customHeight="1" x14ac:dyDescent="0.25">
      <c r="A245" s="2" t="s">
        <v>3</v>
      </c>
      <c r="B245" s="3"/>
      <c r="C245" s="4">
        <v>280.91000000000003</v>
      </c>
      <c r="D245" s="4">
        <v>0</v>
      </c>
    </row>
    <row r="246" spans="1:4" ht="15" customHeight="1" x14ac:dyDescent="0.25">
      <c r="A246" s="2" t="s">
        <v>4</v>
      </c>
      <c r="B246" s="3"/>
      <c r="C246" s="4">
        <v>239.44</v>
      </c>
      <c r="D246" s="4">
        <v>0</v>
      </c>
    </row>
    <row r="247" spans="1:4" ht="15" customHeight="1" x14ac:dyDescent="0.25">
      <c r="A247" s="2" t="s">
        <v>5</v>
      </c>
      <c r="B247" s="3"/>
      <c r="C247" s="4">
        <v>9.36</v>
      </c>
      <c r="D247" s="4">
        <v>0</v>
      </c>
    </row>
    <row r="248" spans="1:4" ht="15" customHeight="1" x14ac:dyDescent="0.25">
      <c r="A248" s="2" t="s">
        <v>6</v>
      </c>
      <c r="B248" s="3"/>
      <c r="C248" s="4">
        <v>136.36000000000001</v>
      </c>
      <c r="D248" s="4">
        <v>0</v>
      </c>
    </row>
    <row r="249" spans="1:4" ht="15" customHeight="1" x14ac:dyDescent="0.25">
      <c r="A249" s="2" t="s">
        <v>7</v>
      </c>
      <c r="B249" s="3"/>
      <c r="C249" s="4">
        <v>239.44</v>
      </c>
      <c r="D249" s="4">
        <v>0</v>
      </c>
    </row>
    <row r="250" spans="1:4" x14ac:dyDescent="0.25">
      <c r="A250" s="2" t="s">
        <v>8</v>
      </c>
      <c r="B250" s="3"/>
      <c r="C250" s="4">
        <v>181.74</v>
      </c>
      <c r="D250" s="4">
        <v>0</v>
      </c>
    </row>
    <row r="251" spans="1:4" ht="15" customHeight="1" x14ac:dyDescent="0.25">
      <c r="A251" s="2" t="s">
        <v>10</v>
      </c>
      <c r="B251" s="3"/>
      <c r="C251" s="4">
        <v>8124.64</v>
      </c>
      <c r="D251" s="4">
        <v>0</v>
      </c>
    </row>
    <row r="252" spans="1:4" ht="15" customHeight="1" x14ac:dyDescent="0.25">
      <c r="A252" s="2" t="s">
        <v>62</v>
      </c>
      <c r="B252" s="3"/>
      <c r="C252" s="4">
        <v>6652.8</v>
      </c>
      <c r="D252" s="4">
        <v>0</v>
      </c>
    </row>
    <row r="253" spans="1:4" x14ac:dyDescent="0.25">
      <c r="A253" s="2" t="s">
        <v>11</v>
      </c>
      <c r="B253" s="3"/>
      <c r="C253" s="4">
        <v>900</v>
      </c>
      <c r="D253" s="4">
        <v>0</v>
      </c>
    </row>
    <row r="254" spans="1:4" ht="15" customHeight="1" x14ac:dyDescent="0.25">
      <c r="A254" s="2" t="s">
        <v>22</v>
      </c>
      <c r="B254" s="3"/>
      <c r="C254" s="4">
        <v>277.01</v>
      </c>
      <c r="D254" s="4">
        <v>0</v>
      </c>
    </row>
    <row r="255" spans="1:4" ht="15" customHeight="1" x14ac:dyDescent="0.25">
      <c r="A255" s="2" t="s">
        <v>13</v>
      </c>
      <c r="B255" s="3"/>
      <c r="C255" s="4">
        <v>294.83</v>
      </c>
      <c r="D255" s="4">
        <v>0</v>
      </c>
    </row>
    <row r="256" spans="1:4" ht="15" customHeight="1" x14ac:dyDescent="0.25">
      <c r="A256" s="7" t="s">
        <v>63</v>
      </c>
      <c r="B256" s="8"/>
      <c r="C256" s="9">
        <v>33708.67</v>
      </c>
      <c r="D256" s="9">
        <v>0</v>
      </c>
    </row>
    <row r="257" spans="1:4" ht="15" customHeight="1" x14ac:dyDescent="0.25">
      <c r="A257" s="2" t="s">
        <v>1</v>
      </c>
      <c r="B257" s="3"/>
      <c r="C257" s="4">
        <v>23315.47</v>
      </c>
      <c r="D257" s="4">
        <v>0</v>
      </c>
    </row>
    <row r="258" spans="1:4" ht="15" customHeight="1" x14ac:dyDescent="0.25">
      <c r="A258" s="2" t="s">
        <v>2</v>
      </c>
      <c r="B258" s="3"/>
      <c r="C258" s="4">
        <v>19652.62</v>
      </c>
      <c r="D258" s="4">
        <v>0</v>
      </c>
    </row>
    <row r="259" spans="1:4" ht="15" customHeight="1" x14ac:dyDescent="0.25">
      <c r="A259" s="2" t="s">
        <v>3</v>
      </c>
      <c r="B259" s="3"/>
      <c r="C259" s="4">
        <v>1123.71</v>
      </c>
      <c r="D259" s="4">
        <v>0</v>
      </c>
    </row>
    <row r="260" spans="1:4" ht="15" customHeight="1" x14ac:dyDescent="0.25">
      <c r="A260" s="2" t="s">
        <v>4</v>
      </c>
      <c r="B260" s="3"/>
      <c r="C260" s="4">
        <v>1110.3499999999999</v>
      </c>
      <c r="D260" s="4">
        <v>0</v>
      </c>
    </row>
    <row r="261" spans="1:4" ht="15" customHeight="1" x14ac:dyDescent="0.25">
      <c r="A261" s="2" t="s">
        <v>5</v>
      </c>
      <c r="B261" s="3"/>
      <c r="C261" s="4">
        <v>39.53</v>
      </c>
      <c r="D261" s="4">
        <v>0</v>
      </c>
    </row>
    <row r="262" spans="1:4" ht="15" customHeight="1" x14ac:dyDescent="0.25">
      <c r="A262" s="2" t="s">
        <v>6</v>
      </c>
      <c r="B262" s="3"/>
      <c r="C262" s="4">
        <v>278.91000000000003</v>
      </c>
      <c r="D262" s="4">
        <v>0</v>
      </c>
    </row>
    <row r="263" spans="1:4" ht="15" customHeight="1" x14ac:dyDescent="0.25">
      <c r="A263" s="2" t="s">
        <v>7</v>
      </c>
      <c r="B263" s="3"/>
      <c r="C263" s="4">
        <v>1110.3499999999999</v>
      </c>
      <c r="D263" s="4">
        <v>0</v>
      </c>
    </row>
    <row r="264" spans="1:4" ht="15" customHeight="1" x14ac:dyDescent="0.25">
      <c r="A264" s="2" t="s">
        <v>10</v>
      </c>
      <c r="B264" s="3"/>
      <c r="C264" s="4">
        <v>9093.17</v>
      </c>
      <c r="D264" s="4">
        <v>0</v>
      </c>
    </row>
    <row r="265" spans="1:4" ht="15" customHeight="1" x14ac:dyDescent="0.25">
      <c r="A265" s="2" t="s">
        <v>64</v>
      </c>
      <c r="B265" s="3"/>
      <c r="C265" s="4">
        <v>1000</v>
      </c>
      <c r="D265" s="4">
        <v>0</v>
      </c>
    </row>
    <row r="266" spans="1:4" ht="15" customHeight="1" x14ac:dyDescent="0.25">
      <c r="A266" s="2" t="s">
        <v>22</v>
      </c>
      <c r="B266" s="3"/>
      <c r="C266" s="4">
        <v>323</v>
      </c>
      <c r="D266" s="4">
        <v>0</v>
      </c>
    </row>
    <row r="267" spans="1:4" ht="15" customHeight="1" x14ac:dyDescent="0.25">
      <c r="A267" s="2" t="s">
        <v>37</v>
      </c>
      <c r="B267" s="3"/>
      <c r="C267" s="4">
        <v>2838.43</v>
      </c>
      <c r="D267" s="4">
        <v>0</v>
      </c>
    </row>
    <row r="268" spans="1:4" ht="15" customHeight="1" x14ac:dyDescent="0.25">
      <c r="A268" s="2" t="s">
        <v>65</v>
      </c>
      <c r="B268" s="3"/>
      <c r="C268" s="4">
        <v>4353.29</v>
      </c>
      <c r="D268" s="4">
        <v>0</v>
      </c>
    </row>
    <row r="269" spans="1:4" ht="15" customHeight="1" x14ac:dyDescent="0.25">
      <c r="A269" s="2" t="s">
        <v>66</v>
      </c>
      <c r="B269" s="3"/>
      <c r="C269" s="4">
        <v>578.45000000000005</v>
      </c>
      <c r="D269" s="4">
        <v>0</v>
      </c>
    </row>
    <row r="270" spans="1:4" ht="15" customHeight="1" x14ac:dyDescent="0.25">
      <c r="A270" s="2" t="s">
        <v>43</v>
      </c>
      <c r="B270" s="3"/>
      <c r="C270" s="4">
        <v>1300.03</v>
      </c>
      <c r="D270" s="4">
        <v>0</v>
      </c>
    </row>
    <row r="271" spans="1:4" ht="15" customHeight="1" x14ac:dyDescent="0.25">
      <c r="A271" s="2" t="s">
        <v>44</v>
      </c>
      <c r="B271" s="3"/>
      <c r="C271" s="4">
        <v>1248.83</v>
      </c>
      <c r="D271" s="4">
        <v>0</v>
      </c>
    </row>
    <row r="272" spans="1:4" ht="15" customHeight="1" x14ac:dyDescent="0.25">
      <c r="A272" s="2" t="s">
        <v>46</v>
      </c>
      <c r="B272" s="3"/>
      <c r="C272" s="4">
        <v>51.2</v>
      </c>
      <c r="D272" s="4">
        <v>0</v>
      </c>
    </row>
    <row r="273" spans="1:4" ht="15" customHeight="1" x14ac:dyDescent="0.25">
      <c r="A273" s="7" t="s">
        <v>67</v>
      </c>
      <c r="B273" s="8"/>
      <c r="C273" s="9">
        <v>567982.97</v>
      </c>
      <c r="D273" s="9">
        <v>0</v>
      </c>
    </row>
    <row r="274" spans="1:4" ht="15" customHeight="1" x14ac:dyDescent="0.25">
      <c r="A274" s="2" t="s">
        <v>1</v>
      </c>
      <c r="B274" s="3"/>
      <c r="C274" s="4">
        <v>547707.25</v>
      </c>
      <c r="D274" s="4">
        <v>0</v>
      </c>
    </row>
    <row r="275" spans="1:4" ht="15" customHeight="1" x14ac:dyDescent="0.25">
      <c r="A275" s="2" t="s">
        <v>2</v>
      </c>
      <c r="B275" s="3"/>
      <c r="C275" s="4">
        <v>408949.35</v>
      </c>
      <c r="D275" s="4">
        <v>0</v>
      </c>
    </row>
    <row r="276" spans="1:4" ht="15" customHeight="1" x14ac:dyDescent="0.25">
      <c r="A276" s="2" t="s">
        <v>3</v>
      </c>
      <c r="B276" s="3"/>
      <c r="C276" s="4">
        <v>30255.85</v>
      </c>
      <c r="D276" s="4">
        <v>0</v>
      </c>
    </row>
    <row r="277" spans="1:4" ht="15" customHeight="1" x14ac:dyDescent="0.25">
      <c r="A277" s="2" t="s">
        <v>4</v>
      </c>
      <c r="B277" s="3"/>
      <c r="C277" s="4">
        <v>26081.32</v>
      </c>
      <c r="D277" s="4">
        <v>0</v>
      </c>
    </row>
    <row r="278" spans="1:4" ht="15" customHeight="1" x14ac:dyDescent="0.25">
      <c r="A278" s="2" t="s">
        <v>5</v>
      </c>
      <c r="B278" s="3"/>
      <c r="C278" s="4">
        <v>1778.73</v>
      </c>
      <c r="D278" s="4">
        <v>0</v>
      </c>
    </row>
    <row r="279" spans="1:4" ht="15" customHeight="1" x14ac:dyDescent="0.25">
      <c r="A279" s="2" t="s">
        <v>6</v>
      </c>
      <c r="B279" s="3"/>
      <c r="C279" s="4">
        <v>23206.09</v>
      </c>
      <c r="D279" s="4">
        <v>0</v>
      </c>
    </row>
    <row r="280" spans="1:4" ht="15" customHeight="1" x14ac:dyDescent="0.25">
      <c r="A280" s="2" t="s">
        <v>7</v>
      </c>
      <c r="B280" s="3"/>
      <c r="C280" s="4">
        <v>26081.32</v>
      </c>
      <c r="D280" s="4">
        <v>0</v>
      </c>
    </row>
    <row r="281" spans="1:4" x14ac:dyDescent="0.25">
      <c r="A281" s="2" t="s">
        <v>8</v>
      </c>
      <c r="B281" s="3"/>
      <c r="C281" s="4">
        <v>31354.59</v>
      </c>
      <c r="D281" s="4">
        <v>0</v>
      </c>
    </row>
    <row r="282" spans="1:4" ht="15" customHeight="1" x14ac:dyDescent="0.25">
      <c r="A282" s="2" t="s">
        <v>10</v>
      </c>
      <c r="B282" s="3"/>
      <c r="C282" s="4">
        <v>12919.45</v>
      </c>
      <c r="D282" s="4">
        <v>0</v>
      </c>
    </row>
    <row r="283" spans="1:4" ht="15" customHeight="1" x14ac:dyDescent="0.25">
      <c r="A283" s="2" t="s">
        <v>68</v>
      </c>
      <c r="B283" s="3"/>
      <c r="C283" s="4">
        <v>413.88</v>
      </c>
      <c r="D283" s="4">
        <v>0</v>
      </c>
    </row>
    <row r="284" spans="1:4" ht="15" customHeight="1" x14ac:dyDescent="0.25">
      <c r="A284" s="2" t="s">
        <v>69</v>
      </c>
      <c r="B284" s="3"/>
      <c r="C284" s="4">
        <v>198</v>
      </c>
      <c r="D284" s="4">
        <v>0</v>
      </c>
    </row>
    <row r="285" spans="1:4" ht="15" customHeight="1" x14ac:dyDescent="0.25">
      <c r="A285" s="2" t="s">
        <v>22</v>
      </c>
      <c r="B285" s="3"/>
      <c r="C285" s="4">
        <v>5689</v>
      </c>
      <c r="D285" s="4">
        <v>0</v>
      </c>
    </row>
    <row r="286" spans="1:4" ht="15" customHeight="1" x14ac:dyDescent="0.25">
      <c r="A286" s="2" t="s">
        <v>37</v>
      </c>
      <c r="B286" s="3"/>
      <c r="C286" s="4">
        <v>95</v>
      </c>
      <c r="D286" s="4">
        <v>0</v>
      </c>
    </row>
    <row r="287" spans="1:4" ht="15" customHeight="1" x14ac:dyDescent="0.25">
      <c r="A287" s="2" t="s">
        <v>23</v>
      </c>
      <c r="B287" s="3"/>
      <c r="C287" s="4">
        <v>581.04999999999995</v>
      </c>
      <c r="D287" s="4">
        <v>0</v>
      </c>
    </row>
    <row r="288" spans="1:4" ht="15" customHeight="1" x14ac:dyDescent="0.25">
      <c r="A288" s="2" t="s">
        <v>70</v>
      </c>
      <c r="B288" s="3"/>
      <c r="C288" s="4">
        <v>1715</v>
      </c>
      <c r="D288" s="4">
        <v>0</v>
      </c>
    </row>
    <row r="289" spans="1:4" ht="15" customHeight="1" x14ac:dyDescent="0.25">
      <c r="A289" s="2" t="s">
        <v>65</v>
      </c>
      <c r="B289" s="3"/>
      <c r="C289" s="4">
        <v>2806</v>
      </c>
      <c r="D289" s="4">
        <v>0</v>
      </c>
    </row>
    <row r="290" spans="1:4" ht="15" customHeight="1" x14ac:dyDescent="0.25">
      <c r="A290" s="2" t="s">
        <v>66</v>
      </c>
      <c r="B290" s="3"/>
      <c r="C290" s="4">
        <v>1421.52</v>
      </c>
      <c r="D290" s="4">
        <v>0</v>
      </c>
    </row>
    <row r="291" spans="1:4" ht="15" customHeight="1" x14ac:dyDescent="0.25">
      <c r="A291" s="2" t="s">
        <v>43</v>
      </c>
      <c r="B291" s="3"/>
      <c r="C291" s="4">
        <v>3993.1</v>
      </c>
      <c r="D291" s="4">
        <v>0</v>
      </c>
    </row>
    <row r="292" spans="1:4" ht="15" customHeight="1" x14ac:dyDescent="0.25">
      <c r="A292" s="2" t="s">
        <v>44</v>
      </c>
      <c r="B292" s="3"/>
      <c r="C292" s="4">
        <v>1819.58</v>
      </c>
      <c r="D292" s="4">
        <v>0</v>
      </c>
    </row>
    <row r="293" spans="1:4" ht="15" customHeight="1" x14ac:dyDescent="0.25">
      <c r="A293" s="2" t="s">
        <v>45</v>
      </c>
      <c r="B293" s="3"/>
      <c r="C293" s="4">
        <v>975.58</v>
      </c>
      <c r="D293" s="4">
        <v>0</v>
      </c>
    </row>
    <row r="294" spans="1:4" ht="15" customHeight="1" x14ac:dyDescent="0.25">
      <c r="A294" s="2" t="s">
        <v>46</v>
      </c>
      <c r="B294" s="3"/>
      <c r="C294" s="4">
        <v>1185.95</v>
      </c>
      <c r="D294" s="4">
        <v>0</v>
      </c>
    </row>
    <row r="295" spans="1:4" ht="15" customHeight="1" x14ac:dyDescent="0.25">
      <c r="A295" s="2" t="s">
        <v>71</v>
      </c>
      <c r="B295" s="3"/>
      <c r="C295" s="4">
        <v>11.99</v>
      </c>
      <c r="D295" s="4">
        <v>0</v>
      </c>
    </row>
    <row r="296" spans="1:4" ht="15" customHeight="1" x14ac:dyDescent="0.25">
      <c r="A296" s="2" t="s">
        <v>50</v>
      </c>
      <c r="B296" s="3"/>
      <c r="C296" s="4">
        <v>3363.17</v>
      </c>
      <c r="D296" s="4">
        <v>0</v>
      </c>
    </row>
    <row r="297" spans="1:4" ht="15" customHeight="1" x14ac:dyDescent="0.25">
      <c r="A297" s="2" t="s">
        <v>72</v>
      </c>
      <c r="B297" s="3"/>
      <c r="C297" s="4">
        <v>3363.17</v>
      </c>
      <c r="D297" s="4">
        <v>0</v>
      </c>
    </row>
    <row r="298" spans="1:4" ht="15" customHeight="1" x14ac:dyDescent="0.25">
      <c r="A298" s="7" t="s">
        <v>73</v>
      </c>
      <c r="B298" s="8"/>
      <c r="C298" s="9">
        <v>117389.48</v>
      </c>
      <c r="D298" s="9">
        <v>0</v>
      </c>
    </row>
    <row r="299" spans="1:4" ht="15" customHeight="1" x14ac:dyDescent="0.25">
      <c r="A299" s="2" t="s">
        <v>1</v>
      </c>
      <c r="B299" s="3"/>
      <c r="C299" s="4">
        <v>115501.41</v>
      </c>
      <c r="D299" s="4">
        <v>0</v>
      </c>
    </row>
    <row r="300" spans="1:4" ht="15" customHeight="1" x14ac:dyDescent="0.25">
      <c r="A300" s="2" t="s">
        <v>2</v>
      </c>
      <c r="B300" s="3"/>
      <c r="C300" s="4">
        <v>92982.89</v>
      </c>
      <c r="D300" s="4">
        <v>0</v>
      </c>
    </row>
    <row r="301" spans="1:4" ht="15" customHeight="1" x14ac:dyDescent="0.25">
      <c r="A301" s="2" t="s">
        <v>3</v>
      </c>
      <c r="B301" s="3"/>
      <c r="C301" s="4">
        <v>6142.48</v>
      </c>
      <c r="D301" s="4">
        <v>0</v>
      </c>
    </row>
    <row r="302" spans="1:4" ht="15" customHeight="1" x14ac:dyDescent="0.25">
      <c r="A302" s="2" t="s">
        <v>4</v>
      </c>
      <c r="B302" s="3"/>
      <c r="C302" s="4">
        <v>5500.05</v>
      </c>
      <c r="D302" s="4">
        <v>0</v>
      </c>
    </row>
    <row r="303" spans="1:4" ht="15" customHeight="1" x14ac:dyDescent="0.25">
      <c r="A303" s="2" t="s">
        <v>5</v>
      </c>
      <c r="B303" s="3"/>
      <c r="C303" s="4">
        <v>347.18</v>
      </c>
      <c r="D303" s="4">
        <v>0</v>
      </c>
    </row>
    <row r="304" spans="1:4" ht="15" customHeight="1" x14ac:dyDescent="0.25">
      <c r="A304" s="2" t="s">
        <v>6</v>
      </c>
      <c r="B304" s="3"/>
      <c r="C304" s="4">
        <v>4499.07</v>
      </c>
      <c r="D304" s="4">
        <v>0</v>
      </c>
    </row>
    <row r="305" spans="1:4" ht="15" customHeight="1" x14ac:dyDescent="0.25">
      <c r="A305" s="2" t="s">
        <v>7</v>
      </c>
      <c r="B305" s="3"/>
      <c r="C305" s="4">
        <v>5500.05</v>
      </c>
      <c r="D305" s="4">
        <v>0</v>
      </c>
    </row>
    <row r="306" spans="1:4" x14ac:dyDescent="0.25">
      <c r="A306" s="2" t="s">
        <v>8</v>
      </c>
      <c r="B306" s="3"/>
      <c r="C306" s="4">
        <v>529.69000000000005</v>
      </c>
      <c r="D306" s="4">
        <v>0</v>
      </c>
    </row>
    <row r="307" spans="1:4" ht="15" customHeight="1" x14ac:dyDescent="0.25">
      <c r="A307" s="2" t="s">
        <v>10</v>
      </c>
      <c r="B307" s="3"/>
      <c r="C307" s="4">
        <v>904.39</v>
      </c>
      <c r="D307" s="4">
        <v>0</v>
      </c>
    </row>
    <row r="308" spans="1:4" ht="15" customHeight="1" x14ac:dyDescent="0.25">
      <c r="A308" s="2" t="s">
        <v>68</v>
      </c>
      <c r="B308" s="3"/>
      <c r="C308" s="4">
        <v>75.489999999999995</v>
      </c>
      <c r="D308" s="4">
        <v>0</v>
      </c>
    </row>
    <row r="309" spans="1:4" ht="15" customHeight="1" x14ac:dyDescent="0.25">
      <c r="A309" s="2" t="s">
        <v>22</v>
      </c>
      <c r="B309" s="3"/>
      <c r="C309" s="4">
        <v>444</v>
      </c>
      <c r="D309" s="4">
        <v>0</v>
      </c>
    </row>
    <row r="310" spans="1:4" ht="15" customHeight="1" x14ac:dyDescent="0.25">
      <c r="A310" s="2" t="s">
        <v>23</v>
      </c>
      <c r="B310" s="3"/>
      <c r="C310" s="4">
        <v>384.9</v>
      </c>
      <c r="D310" s="4">
        <v>0</v>
      </c>
    </row>
    <row r="311" spans="1:4" ht="15" customHeight="1" x14ac:dyDescent="0.25">
      <c r="A311" s="2" t="s">
        <v>43</v>
      </c>
      <c r="B311" s="3"/>
      <c r="C311" s="4">
        <v>983.68</v>
      </c>
      <c r="D311" s="4">
        <v>0</v>
      </c>
    </row>
    <row r="312" spans="1:4" ht="15" customHeight="1" x14ac:dyDescent="0.25">
      <c r="A312" s="2" t="s">
        <v>44</v>
      </c>
      <c r="B312" s="3"/>
      <c r="C312" s="4">
        <v>510.11</v>
      </c>
      <c r="D312" s="4">
        <v>0</v>
      </c>
    </row>
    <row r="313" spans="1:4" ht="15" customHeight="1" x14ac:dyDescent="0.25">
      <c r="A313" s="2" t="s">
        <v>45</v>
      </c>
      <c r="B313" s="3"/>
      <c r="C313" s="4">
        <v>383.68</v>
      </c>
      <c r="D313" s="4">
        <v>0</v>
      </c>
    </row>
    <row r="314" spans="1:4" ht="15" customHeight="1" x14ac:dyDescent="0.25">
      <c r="A314" s="2" t="s">
        <v>46</v>
      </c>
      <c r="B314" s="3"/>
      <c r="C314" s="4">
        <v>89.89</v>
      </c>
      <c r="D314" s="4">
        <v>0</v>
      </c>
    </row>
    <row r="315" spans="1:4" x14ac:dyDescent="0.25">
      <c r="A315" s="27" t="s">
        <v>87</v>
      </c>
      <c r="B315" s="27"/>
      <c r="C315" s="6">
        <f>C316+C320+C329+C333+C336+C339+C342</f>
        <v>173409.34</v>
      </c>
      <c r="D315" s="6"/>
    </row>
    <row r="316" spans="1:4" x14ac:dyDescent="0.25">
      <c r="A316" s="7" t="s">
        <v>0</v>
      </c>
      <c r="B316" s="8"/>
      <c r="C316" s="9">
        <v>14200</v>
      </c>
      <c r="D316" s="9">
        <v>0</v>
      </c>
    </row>
    <row r="317" spans="1:4" x14ac:dyDescent="0.25">
      <c r="A317" s="15" t="s">
        <v>81</v>
      </c>
      <c r="B317" s="16"/>
      <c r="C317" s="4">
        <v>14200</v>
      </c>
      <c r="D317" s="4">
        <v>0</v>
      </c>
    </row>
    <row r="318" spans="1:4" x14ac:dyDescent="0.25">
      <c r="A318" s="15" t="s">
        <v>82</v>
      </c>
      <c r="B318" s="16"/>
      <c r="C318" s="4">
        <v>13100</v>
      </c>
      <c r="D318" s="4">
        <v>0</v>
      </c>
    </row>
    <row r="319" spans="1:4" x14ac:dyDescent="0.25">
      <c r="A319" s="15" t="s">
        <v>83</v>
      </c>
      <c r="B319" s="16"/>
      <c r="C319" s="4">
        <v>1100</v>
      </c>
      <c r="D319" s="4">
        <v>0</v>
      </c>
    </row>
    <row r="320" spans="1:4" x14ac:dyDescent="0.25">
      <c r="A320" s="7" t="s">
        <v>32</v>
      </c>
      <c r="B320" s="8"/>
      <c r="C320" s="9">
        <v>59242.34</v>
      </c>
      <c r="D320" s="9">
        <v>0</v>
      </c>
    </row>
    <row r="321" spans="1:4" x14ac:dyDescent="0.25">
      <c r="A321" s="15" t="s">
        <v>10</v>
      </c>
      <c r="B321" s="16"/>
      <c r="C321" s="4">
        <v>5000</v>
      </c>
      <c r="D321" s="4">
        <v>0</v>
      </c>
    </row>
    <row r="322" spans="1:4" x14ac:dyDescent="0.25">
      <c r="A322" s="15" t="s">
        <v>66</v>
      </c>
      <c r="B322" s="16"/>
      <c r="C322" s="4">
        <v>5000</v>
      </c>
      <c r="D322" s="4">
        <v>0</v>
      </c>
    </row>
    <row r="323" spans="1:4" x14ac:dyDescent="0.25">
      <c r="A323" s="15" t="s">
        <v>81</v>
      </c>
      <c r="B323" s="16"/>
      <c r="C323" s="4">
        <v>19000</v>
      </c>
      <c r="D323" s="4">
        <v>0</v>
      </c>
    </row>
    <row r="324" spans="1:4" x14ac:dyDescent="0.25">
      <c r="A324" s="15" t="s">
        <v>83</v>
      </c>
      <c r="B324" s="16"/>
      <c r="C324" s="4">
        <v>12000</v>
      </c>
      <c r="D324" s="4">
        <v>0</v>
      </c>
    </row>
    <row r="325" spans="1:4" x14ac:dyDescent="0.25">
      <c r="A325" s="15" t="s">
        <v>84</v>
      </c>
      <c r="B325" s="16"/>
      <c r="C325" s="4">
        <v>7000</v>
      </c>
      <c r="D325" s="4">
        <v>0</v>
      </c>
    </row>
    <row r="326" spans="1:4" x14ac:dyDescent="0.25">
      <c r="A326" s="15" t="s">
        <v>50</v>
      </c>
      <c r="B326" s="16"/>
      <c r="C326" s="4">
        <v>35242.339999999997</v>
      </c>
      <c r="D326" s="4">
        <v>0</v>
      </c>
    </row>
    <row r="327" spans="1:4" x14ac:dyDescent="0.25">
      <c r="A327" s="15" t="s">
        <v>85</v>
      </c>
      <c r="B327" s="16"/>
      <c r="C327" s="4">
        <v>30000</v>
      </c>
      <c r="D327" s="4">
        <v>0</v>
      </c>
    </row>
    <row r="328" spans="1:4" x14ac:dyDescent="0.25">
      <c r="A328" s="15" t="s">
        <v>52</v>
      </c>
      <c r="B328" s="16"/>
      <c r="C328" s="4">
        <v>5242.34</v>
      </c>
      <c r="D328" s="4">
        <v>0</v>
      </c>
    </row>
    <row r="329" spans="1:4" x14ac:dyDescent="0.25">
      <c r="A329" s="7" t="s">
        <v>49</v>
      </c>
      <c r="B329" s="8"/>
      <c r="C329" s="9">
        <v>49500</v>
      </c>
      <c r="D329" s="9">
        <v>0</v>
      </c>
    </row>
    <row r="330" spans="1:4" x14ac:dyDescent="0.25">
      <c r="A330" s="15" t="s">
        <v>81</v>
      </c>
      <c r="B330" s="16"/>
      <c r="C330" s="4">
        <v>49500</v>
      </c>
      <c r="D330" s="4">
        <v>0</v>
      </c>
    </row>
    <row r="331" spans="1:4" x14ac:dyDescent="0.25">
      <c r="A331" s="15" t="s">
        <v>82</v>
      </c>
      <c r="B331" s="16"/>
      <c r="C331" s="4">
        <v>12184.1</v>
      </c>
      <c r="D331" s="4">
        <v>0</v>
      </c>
    </row>
    <row r="332" spans="1:4" x14ac:dyDescent="0.25">
      <c r="A332" s="15" t="s">
        <v>83</v>
      </c>
      <c r="B332" s="16"/>
      <c r="C332" s="4">
        <v>37315.9</v>
      </c>
      <c r="D332" s="4">
        <v>0</v>
      </c>
    </row>
    <row r="333" spans="1:4" x14ac:dyDescent="0.25">
      <c r="A333" s="7" t="s">
        <v>53</v>
      </c>
      <c r="B333" s="8"/>
      <c r="C333" s="9">
        <v>29317</v>
      </c>
      <c r="D333" s="9">
        <v>0</v>
      </c>
    </row>
    <row r="334" spans="1:4" x14ac:dyDescent="0.25">
      <c r="A334" s="15" t="s">
        <v>50</v>
      </c>
      <c r="B334" s="16"/>
      <c r="C334" s="4">
        <v>29317</v>
      </c>
      <c r="D334" s="4">
        <v>0</v>
      </c>
    </row>
    <row r="335" spans="1:4" x14ac:dyDescent="0.25">
      <c r="A335" s="15" t="s">
        <v>86</v>
      </c>
      <c r="B335" s="16"/>
      <c r="C335" s="4">
        <v>29317</v>
      </c>
      <c r="D335" s="4">
        <v>0</v>
      </c>
    </row>
    <row r="336" spans="1:4" x14ac:dyDescent="0.25">
      <c r="A336" s="7" t="s">
        <v>55</v>
      </c>
      <c r="B336" s="8"/>
      <c r="C336" s="9">
        <v>14500</v>
      </c>
      <c r="D336" s="9">
        <v>0</v>
      </c>
    </row>
    <row r="337" spans="1:4" x14ac:dyDescent="0.25">
      <c r="A337" s="15" t="s">
        <v>50</v>
      </c>
      <c r="B337" s="16"/>
      <c r="C337" s="4">
        <v>14500</v>
      </c>
      <c r="D337" s="4">
        <v>0</v>
      </c>
    </row>
    <row r="338" spans="1:4" x14ac:dyDescent="0.25">
      <c r="A338" s="15" t="s">
        <v>52</v>
      </c>
      <c r="B338" s="16"/>
      <c r="C338" s="4">
        <v>14500</v>
      </c>
      <c r="D338" s="4">
        <v>0</v>
      </c>
    </row>
    <row r="339" spans="1:4" x14ac:dyDescent="0.25">
      <c r="A339" s="7" t="s">
        <v>56</v>
      </c>
      <c r="B339" s="8"/>
      <c r="C339" s="9">
        <v>1650</v>
      </c>
      <c r="D339" s="9">
        <v>0</v>
      </c>
    </row>
    <row r="340" spans="1:4" x14ac:dyDescent="0.25">
      <c r="A340" s="15" t="s">
        <v>81</v>
      </c>
      <c r="B340" s="16"/>
      <c r="C340" s="4">
        <v>1650</v>
      </c>
      <c r="D340" s="4">
        <v>0</v>
      </c>
    </row>
    <row r="341" spans="1:4" x14ac:dyDescent="0.25">
      <c r="A341" s="15" t="s">
        <v>83</v>
      </c>
      <c r="B341" s="16"/>
      <c r="C341" s="4">
        <v>1650</v>
      </c>
      <c r="D341" s="4">
        <v>0</v>
      </c>
    </row>
    <row r="342" spans="1:4" x14ac:dyDescent="0.25">
      <c r="A342" s="7" t="s">
        <v>63</v>
      </c>
      <c r="B342" s="8"/>
      <c r="C342" s="9">
        <v>5000</v>
      </c>
      <c r="D342" s="9">
        <v>0</v>
      </c>
    </row>
    <row r="343" spans="1:4" x14ac:dyDescent="0.25">
      <c r="A343" s="15" t="s">
        <v>10</v>
      </c>
      <c r="B343" s="16"/>
      <c r="C343" s="4">
        <v>5000</v>
      </c>
      <c r="D343" s="4">
        <v>0</v>
      </c>
    </row>
    <row r="344" spans="1:4" x14ac:dyDescent="0.25">
      <c r="A344" s="15" t="s">
        <v>42</v>
      </c>
      <c r="B344" s="16"/>
      <c r="C344" s="4">
        <v>5000</v>
      </c>
      <c r="D344" s="4">
        <v>0</v>
      </c>
    </row>
    <row r="345" spans="1:4" x14ac:dyDescent="0.25">
      <c r="A345" s="27" t="s">
        <v>88</v>
      </c>
      <c r="B345" s="27"/>
      <c r="C345" s="6">
        <f>C346</f>
        <v>573.07000000000005</v>
      </c>
      <c r="D345" s="6"/>
    </row>
    <row r="346" spans="1:4" x14ac:dyDescent="0.25">
      <c r="A346" s="7" t="s">
        <v>89</v>
      </c>
      <c r="B346" s="8"/>
      <c r="C346" s="9">
        <f>C347</f>
        <v>573.07000000000005</v>
      </c>
      <c r="D346" s="9">
        <v>0</v>
      </c>
    </row>
    <row r="347" spans="1:4" x14ac:dyDescent="0.25">
      <c r="A347" s="15" t="s">
        <v>50</v>
      </c>
      <c r="B347" s="16"/>
      <c r="C347" s="4">
        <v>573.07000000000005</v>
      </c>
      <c r="D347" s="4">
        <v>0</v>
      </c>
    </row>
    <row r="348" spans="1:4" x14ac:dyDescent="0.25">
      <c r="A348" s="17" t="s">
        <v>90</v>
      </c>
      <c r="B348" s="18"/>
      <c r="C348" s="19">
        <v>573.07000000000005</v>
      </c>
      <c r="D348" s="19">
        <v>0</v>
      </c>
    </row>
    <row r="349" spans="1:4" x14ac:dyDescent="0.25">
      <c r="A349" s="27" t="s">
        <v>88</v>
      </c>
      <c r="B349" s="27"/>
      <c r="C349" s="6">
        <f>C350</f>
        <v>575</v>
      </c>
      <c r="D349" s="6"/>
    </row>
    <row r="350" spans="1:4" x14ac:dyDescent="0.25">
      <c r="A350" s="7" t="s">
        <v>89</v>
      </c>
      <c r="B350" s="8"/>
      <c r="C350" s="9">
        <f>C351</f>
        <v>575</v>
      </c>
      <c r="D350" s="9">
        <v>0</v>
      </c>
    </row>
    <row r="351" spans="1:4" x14ac:dyDescent="0.25">
      <c r="A351" s="15" t="s">
        <v>50</v>
      </c>
      <c r="B351" s="16"/>
      <c r="C351" s="4">
        <v>575</v>
      </c>
      <c r="D351" s="4">
        <v>0</v>
      </c>
    </row>
    <row r="352" spans="1:4" x14ac:dyDescent="0.25">
      <c r="A352" s="17" t="s">
        <v>92</v>
      </c>
      <c r="B352" s="18"/>
      <c r="C352" s="19">
        <v>575</v>
      </c>
      <c r="D352" s="19">
        <v>0</v>
      </c>
    </row>
    <row r="353" spans="1:4" x14ac:dyDescent="0.25">
      <c r="A353" s="28" t="s">
        <v>91</v>
      </c>
      <c r="B353" s="28"/>
      <c r="C353" s="20">
        <f>C10+C315+C345+C349</f>
        <v>1473102.8</v>
      </c>
      <c r="D353" s="21"/>
    </row>
    <row r="355" spans="1:4" x14ac:dyDescent="0.25">
      <c r="A355" s="13" t="s">
        <v>93</v>
      </c>
    </row>
    <row r="356" spans="1:4" x14ac:dyDescent="0.25">
      <c r="A356" t="s">
        <v>94</v>
      </c>
    </row>
    <row r="358" spans="1:4" x14ac:dyDescent="0.25">
      <c r="A358" t="s">
        <v>95</v>
      </c>
    </row>
  </sheetData>
  <mergeCells count="10">
    <mergeCell ref="A345:B345"/>
    <mergeCell ref="A353:B353"/>
    <mergeCell ref="A349:B349"/>
    <mergeCell ref="A315:B315"/>
    <mergeCell ref="A9:D9"/>
    <mergeCell ref="A1:D1"/>
    <mergeCell ref="A2:D2"/>
    <mergeCell ref="A3:D3"/>
    <mergeCell ref="A7:D7"/>
    <mergeCell ref="A11:D11"/>
  </mergeCells>
  <pageMargins left="0" right="0" top="0" bottom="0" header="0" footer="0"/>
  <pageSetup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AccountAnalysisSummaryReport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2025-11-18T09:54:10Z</dcterms:created>
  <dcterms:modified xsi:type="dcterms:W3CDTF">2025-11-18T12:39:20Z</dcterms:modified>
</cp:coreProperties>
</file>