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Thesar 2023\Obligimet Kontraktuale\"/>
    </mc:Choice>
  </mc:AlternateContent>
  <bookViews>
    <workbookView xWindow="0" yWindow="60" windowWidth="15360" windowHeight="8280" tabRatio="583"/>
  </bookViews>
  <sheets>
    <sheet name="Obligimet Kontraktuale" sheetId="1" r:id="rId1"/>
  </sheets>
  <definedNames>
    <definedName name="_xlnm._FilterDatabase" localSheetId="0" hidden="1">'Obligimet Kontraktuale'!$A$8:$I$97</definedName>
    <definedName name="_xlnm.Print_Area" localSheetId="0">'Obligimet Kontraktuale'!$A$1:$I$106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G97" i="1"/>
</calcChain>
</file>

<file path=xl/sharedStrings.xml><?xml version="1.0" encoding="utf-8"?>
<sst xmlns="http://schemas.openxmlformats.org/spreadsheetml/2006/main" count="389" uniqueCount="203">
  <si>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</si>
  <si>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</si>
  <si>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</si>
  <si>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</si>
  <si>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</si>
  <si>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</si>
  <si>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</si>
  <si>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</si>
  <si>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</si>
  <si>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</si>
  <si>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</si>
  <si>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</si>
  <si>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</si>
  <si>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</si>
  <si>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</si>
  <si>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Zgjerimi i ndriçimit publik në  Rahovec</t>
  </si>
  <si>
    <t>Ndërtimi i SHFMU "LIRIA" Fortesë</t>
  </si>
  <si>
    <t>Furnizim me komora ftohëse dhe laktofriza</t>
  </si>
  <si>
    <t>Rregullimi i varrezave të dëshmorëve dhe civilëve - Lot I</t>
  </si>
  <si>
    <t>Vazhdimi i rregullimit dhe ristrukturimit të shtratit të lumit Rimnik në Fortesë</t>
  </si>
  <si>
    <t>Mirëmbajtja e ndriqimit publik Rahovec</t>
  </si>
  <si>
    <t>Trajtimi i shtreterve të perronjeve në Komunën e Rahovecit</t>
  </si>
  <si>
    <t>Ndërtimi i objektit të Çerdhes së Fëmijëve në Ratkoc</t>
  </si>
  <si>
    <t>623-20-5280-1-1-1</t>
  </si>
  <si>
    <t>623-19-5504-5-1-1</t>
  </si>
  <si>
    <t>623-20-4677-5-1-1</t>
  </si>
  <si>
    <t>623-20-2434-5-2-1</t>
  </si>
  <si>
    <t>623-20-2870-5-1-1</t>
  </si>
  <si>
    <t>623-21-2033-5-2-1</t>
  </si>
  <si>
    <t>623-18-6264-5-1-1</t>
  </si>
  <si>
    <t>623-21-4283-5-2-1</t>
  </si>
  <si>
    <t>500 ditë pune</t>
  </si>
  <si>
    <t>250 ditë pune</t>
  </si>
  <si>
    <t>Ndertimi i urës dhe kanalit të kullimit në Çifllak-Lot 4</t>
  </si>
  <si>
    <t>Ndertimi i AMF-së në Lagjen e Epërme</t>
  </si>
  <si>
    <t>Vazhdimi i ndërtimit të shpisë muze te Ukshin Hoti</t>
  </si>
  <si>
    <t>Drejtoria për Buxhet dhe Financa</t>
  </si>
  <si>
    <t>Fasadimi i objekteve te Komunes</t>
  </si>
  <si>
    <t>Rregullimi I kanaleve te kullimit te tokave bujqësore ne Ratkoc Lot III</t>
  </si>
  <si>
    <t>623-20-3607-5-1-1</t>
  </si>
  <si>
    <t>N/A</t>
  </si>
  <si>
    <t>Ndërtimi i rrugëve në Komunën e Rahovecit - Lot I - Vazhdim</t>
  </si>
  <si>
    <t>Ndërtimi i rrugëve në Komunën e Rahovecit - Lot II</t>
  </si>
  <si>
    <t>Meremetimi i rrugëve dhe trotuarëve</t>
  </si>
  <si>
    <t>Ndërtimi i parqeve në komunen e Rahovecit</t>
  </si>
  <si>
    <t>623-20-3325-5-2-1</t>
  </si>
  <si>
    <t>Meremetimi i rrugëve dhe trotuarëve lot 3</t>
  </si>
  <si>
    <t>623-21-1972-5-1-1/C291</t>
  </si>
  <si>
    <t>623-21-2485-5-1-1/C298</t>
  </si>
  <si>
    <t>Ndertimi i kanalit te tokave nga Shtavica deri ne Fortese</t>
  </si>
  <si>
    <t>Instalimi I jashtem I ujit, rrymes dhe kanalizimit në Qerdhen Krushe e Madhe</t>
  </si>
  <si>
    <t>Ndertimi I infrastrukturës për tregun e rrushit - Hardhfest- faza përfundimtare</t>
  </si>
  <si>
    <t>623-21-4135-1-1-1/C355</t>
  </si>
  <si>
    <t>Furnizim me mekanizëm bujqësor për fermer me participim 80% me 20% LOT I</t>
  </si>
  <si>
    <t>Furnizim me mekanizëm bujqësor për fermer me participim 80% me 20% LOT III dhe IV</t>
  </si>
  <si>
    <t>623-21-4135-1-1-1/C357</t>
  </si>
  <si>
    <t>Furnizim me mekanizëm bujqësor për fermer me participim 80% me 20% LOT II</t>
  </si>
  <si>
    <t>Furnizim me mekanizëm bujqësor për fermer me participim 80% me 20% LOT V</t>
  </si>
  <si>
    <t>623-21-4135-1-1-1/C358</t>
  </si>
  <si>
    <t>623-21-4135-1-1-1/C356</t>
  </si>
  <si>
    <t>Furnizim me mekanizëm bujqësor për fermer me participim 80% me 20% LOT VI</t>
  </si>
  <si>
    <t>623-21-4135-1-1-1/C359</t>
  </si>
  <si>
    <t>623-22-2320-5-2-1/C368</t>
  </si>
  <si>
    <t>Ndërtimi i sheshit në qendër të qytetit</t>
  </si>
  <si>
    <t>623-22-4278-5-2-1</t>
  </si>
  <si>
    <t>623-22-5963-5-2-1/C392</t>
  </si>
  <si>
    <t>623-21-3119-5-1-1/C335</t>
  </si>
  <si>
    <t>623-21-2485-5-1-1/C301</t>
  </si>
  <si>
    <t>623-21-2485-5-1-1/C300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</si>
  <si>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</si>
  <si>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</si>
  <si>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</si>
  <si>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</si>
  <si>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Afrim Limani</t>
  </si>
  <si>
    <t>________________________</t>
  </si>
  <si>
    <t>_____________________</t>
  </si>
  <si>
    <t>623-19-6571-5-1-1</t>
  </si>
  <si>
    <t>623-21-1544-5-1-1/C275</t>
  </si>
  <si>
    <t>623-21-1544-5-1-1/C273</t>
  </si>
  <si>
    <t>Loto III- Rregullimi i rrugëve fushore në komunën e Rahovecit</t>
  </si>
  <si>
    <t>Lot I – RREGULLIMI I RRUGËVE FUSHORE NË KOMUNËN E RAHOVECIT</t>
  </si>
  <si>
    <t>Loto IV- Rregullimi i rrugëve fushore në komunën e Rahovecit</t>
  </si>
  <si>
    <t>623-21-1455-5-1-1/C276</t>
  </si>
  <si>
    <t>Rregullimi I kanaleve te kullimit te tokave bujqësore fort.- celin Lot II</t>
  </si>
  <si>
    <t>623-21-2485-5-1-1/C299</t>
  </si>
  <si>
    <t>Ndertimi i kanaleve te kullimit ne fshatin dejne- Loto 1</t>
  </si>
  <si>
    <t>Ndertimi i kanaleve te kullimit ne fshatin Sapniq- Loto 3</t>
  </si>
  <si>
    <t>120 ditë</t>
  </si>
  <si>
    <t>Ndërtimi i shtratit të prroit ne lagjen Kelmendi ne Kramovik</t>
  </si>
  <si>
    <t>Ndërtimi i rrugeve Lokale ne Komunen e Rahovecit</t>
  </si>
  <si>
    <t>623-21-4731-5-1-1/C329</t>
  </si>
  <si>
    <t>623-21-4731-5-1-1/C330</t>
  </si>
  <si>
    <t>623-21-4731-5-1-1/C328</t>
  </si>
  <si>
    <t>Ndërtimi i Kompleksit sportiv ne zonen turistike ne Rahovec</t>
  </si>
  <si>
    <t>623-21-4146-5-1/C324</t>
  </si>
  <si>
    <t>Riparimi i monumenteve kulturore historike dhe terreneve sportive</t>
  </si>
  <si>
    <t>623-21-4944-5-2-1/C315</t>
  </si>
  <si>
    <t>623-21-4766-5-2-1/C303</t>
  </si>
  <si>
    <t>Ndertimi i qendrave turistike, Rinore sportive shtepive muze</t>
  </si>
  <si>
    <t>623-21-4146-5-1-1/C323</t>
  </si>
  <si>
    <t>623-21-4944-5-2-1/C314</t>
  </si>
  <si>
    <t>Ndërtimi i SHFMU Hamëz Thaqi- Xerxe</t>
  </si>
  <si>
    <t>623-22-7571-5-1-14/C426</t>
  </si>
  <si>
    <t>Rregullimi i varrezave të dëshmorëve dhe civilëve</t>
  </si>
  <si>
    <t>Nderimi i aneksit te SHFMU Kater Deshmoret- Ratkoc</t>
  </si>
  <si>
    <t>623-22-8828-5-1-1/C428</t>
  </si>
  <si>
    <t>Ndërtimi dhe rregullimi i Oborrit te depot e Matrexit Xerxe</t>
  </si>
  <si>
    <t>623-22-6025-5-2-1/C401</t>
  </si>
  <si>
    <t>Pastrimi dhe mirmbajtja e objekteve komunale ritenderim</t>
  </si>
  <si>
    <t>623-21-8508-2-1-1/C347</t>
  </si>
  <si>
    <t>623-21-4434-5-2-1/C294</t>
  </si>
  <si>
    <t>623-21-8508-2-1-1/C348</t>
  </si>
  <si>
    <t>623-21-8508-2-1-1/C349</t>
  </si>
  <si>
    <t>Mirmbajtja e infrastruktures rrugore gjate sezonave dhe mbledhja e mbeturinave</t>
  </si>
  <si>
    <t>623-21-9748-2-1-1/C351</t>
  </si>
  <si>
    <t>Rrenimi i objekteve pa leje ne komunen e Rahovecit</t>
  </si>
  <si>
    <t>623-21-5827-5-2-1/C339</t>
  </si>
  <si>
    <t>Ofrimi i sherbimeve juridike ligjore per nevojat e komunes se rahovecit</t>
  </si>
  <si>
    <t>623-21-10538-2-2-5/C353</t>
  </si>
  <si>
    <t>Pastrimi dhe mirembajtja higjienike te objekteve te Komunes</t>
  </si>
  <si>
    <t>623-21-9748-2-1-1</t>
  </si>
  <si>
    <t>623-21-9748-2-1-1/C350</t>
  </si>
  <si>
    <t>623-20-1767-2-1-1</t>
  </si>
  <si>
    <t>Mbikqyrja e Investimeve Kapitale</t>
  </si>
  <si>
    <t>623-20-6834 -2-2-1</t>
  </si>
  <si>
    <t>Asgjesimi i barnave me afat te skaduar</t>
  </si>
  <si>
    <t>623-22-2161-2-2-1/C366</t>
  </si>
  <si>
    <t>623-22-1304-5-2-1/C396</t>
  </si>
  <si>
    <t>Sinjalizimi Horizontal dhe vertikal i rrugeve</t>
  </si>
  <si>
    <t>Servisimi dhe mirembajtja e kabinetit te Radiologjise ne QKMF</t>
  </si>
  <si>
    <t>623-20-6889-2-2-1</t>
  </si>
  <si>
    <t xml:space="preserve"> Furnizimi me material shpenzues mjeksor per QKMF</t>
  </si>
  <si>
    <t>623-22-3932-1-2-1/C399</t>
  </si>
  <si>
    <t>623-22-7736-5-2-1/C416</t>
  </si>
  <si>
    <t>Ndertimi i rrugeve dhe kendit rekreativ ne lagjen e komuniteteve</t>
  </si>
  <si>
    <t>623-22-7382-5-2-1/C414</t>
  </si>
  <si>
    <t>4 muaj</t>
  </si>
  <si>
    <t>120 dite</t>
  </si>
  <si>
    <t>30 dite</t>
  </si>
  <si>
    <t>Furnizimi me Pelet per nevojat e komunes se Rahovecit</t>
  </si>
  <si>
    <t>623-22-8956-1-1-1/C419</t>
  </si>
  <si>
    <t>Furnizimi me Dru per nevojat e komunes se Rahovecit</t>
  </si>
  <si>
    <t>623-22-9763-1-1-1/C424</t>
  </si>
  <si>
    <t>MIRMBAJTJA E SHTIGJEVE TE ECJES DHE PASTRIMI LUMIT BIQEC</t>
  </si>
  <si>
    <t>623-22-6019-5-2-1/C398</t>
  </si>
  <si>
    <t>FURNIZIME me material shpenzues  mjeksor per nevojat e QKMF</t>
  </si>
  <si>
    <t>623-22-3932-1-2-1/C400</t>
  </si>
  <si>
    <t>Ndertimi i objektit - Depo Bujqësore</t>
  </si>
  <si>
    <t>623-22-8349-5-2-1</t>
  </si>
  <si>
    <t xml:space="preserve"> Ndërtimi i Sheshit Qendror</t>
  </si>
  <si>
    <t>623-22-6778-5-1-1/C445</t>
  </si>
  <si>
    <t xml:space="preserve"> Nertimi i lokaleve afariste zejtare ne Rahovec</t>
  </si>
  <si>
    <t>623-22-12234-5-2-1/C444</t>
  </si>
  <si>
    <t>Furnizimi i shkollave me teknologji informative- Tabela</t>
  </si>
  <si>
    <t>623-22-4901-1-2-1/C397</t>
  </si>
  <si>
    <t>623-22-9863-5-2-1/C430</t>
  </si>
  <si>
    <t>140 dite</t>
  </si>
  <si>
    <t>Nertimi i ndert. se perbashket per banim te familje me nevoje</t>
  </si>
  <si>
    <t xml:space="preserve"> Renovime ne SHFMU BEKIM SYLKA</t>
  </si>
  <si>
    <t>623-22-9042-5-2-1/C442</t>
  </si>
  <si>
    <t>60 dite</t>
  </si>
  <si>
    <t>623-21-3119-5-1-1/C333</t>
  </si>
  <si>
    <t>623-21-1972-5-1-1/C292</t>
  </si>
  <si>
    <t>623-21-1350-1-2-1/C254</t>
  </si>
  <si>
    <t xml:space="preserve"> Furnizim me gypa PVC</t>
  </si>
  <si>
    <t>623-21-1822-1-2-1/C263</t>
  </si>
  <si>
    <t>623-21-1546-5-2-1/C270</t>
  </si>
  <si>
    <t>623-21-4279-5-2-1/C302</t>
  </si>
  <si>
    <t>623-21-5370-5-2-1/C327</t>
  </si>
  <si>
    <t>Nertimi i busteve te Deshmoreve</t>
  </si>
  <si>
    <t>623-21-3794-4-2-3</t>
  </si>
  <si>
    <t>623-21-1818-2-2-1/C272</t>
  </si>
  <si>
    <t>623-21-5203-1-2-1/C313</t>
  </si>
  <si>
    <t>Mirembajtja e objekteve kulturore, Monumenteve, fushave sportive dhe reaktive</t>
  </si>
  <si>
    <t>623-21-7823-2-3-6/C331</t>
  </si>
  <si>
    <t>623-21-1393-5-2-1/C255</t>
  </si>
  <si>
    <t>Investime emergjente ne infrastruktur</t>
  </si>
  <si>
    <t>Hartimi i projekteve ne komunen e rahovecit</t>
  </si>
  <si>
    <t>Furnizim me material shpenzues mjeksor</t>
  </si>
  <si>
    <t>Instalimi i ngrohjes qendrore ne SHML Xhelal Hajda - Toni</t>
  </si>
  <si>
    <t>Dezinfektim, deratizimi dhe dezinesktim</t>
  </si>
  <si>
    <t>Furnizime me flamuj dhe rekuizita</t>
  </si>
  <si>
    <t>Proces</t>
  </si>
  <si>
    <t>80 dite</t>
  </si>
  <si>
    <t>Rregullimi i shtratit të përroskes në Fshatin Celinë</t>
  </si>
  <si>
    <t>623-21-3119-5-1-1/C334</t>
  </si>
  <si>
    <t>Instalimi i ngrohjes qendrore në Biblotekën e Qytetit dhe Shtëpitë e kultures</t>
  </si>
  <si>
    <t>623-22-8319-5-2-1</t>
  </si>
  <si>
    <t>Investime dhe mirembajtja e hapsirave gjelbruse,parqe,vorreza</t>
  </si>
  <si>
    <t>623-22-5495-5-2-1/C393</t>
  </si>
  <si>
    <t>623-22-5495-5-2-1/C394</t>
  </si>
  <si>
    <t>Pastrimi i përrenjëve dhe Lumenjeve në Komunën e Rahovecit</t>
  </si>
  <si>
    <t>623-22-11582-5-2-1/C446</t>
  </si>
  <si>
    <t>623-22-8650-2-2-1/C415</t>
  </si>
  <si>
    <t>623-23-491.2-2-1</t>
  </si>
  <si>
    <t>Me bartje</t>
  </si>
  <si>
    <t>15.06.2023</t>
  </si>
  <si>
    <t>Rahovec, 15.06.2023</t>
  </si>
  <si>
    <t>623-23-004-1-2-1</t>
  </si>
  <si>
    <t>TRAJTIMI I QENVE ENDACAK NË KOMUNËN E RAHOVECIT</t>
  </si>
  <si>
    <t>623-23-025-2-2-1</t>
  </si>
  <si>
    <t>Ndertimi, Restaurimi dhe meremetimi i shtepis se veres ne Rahovec</t>
  </si>
  <si>
    <t>Komuna e Rahovecit                                                                  Opština Orahovac /Municipality of Rahovec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</si>
</sst>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0_);_(* \(#,##0.00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4" fontId="2" fillId="0" borderId="0" xfId="1" applyNumberFormat="1" applyFont="1" applyBorder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left" vertical="center" wrapText="1"/>
    </xf>
    <xf numFmtId="43" fontId="1" fillId="0" borderId="1" xfId="1" applyFont="1" applyFill="1" applyBorder="1" applyAlignment="1">
      <alignment horizontal="right"/>
    </xf>
    <xf numFmtId="4" fontId="1" fillId="0" borderId="0" xfId="0" applyNumberFormat="1" applyFont="1" applyBorder="1"/>
    <xf numFmtId="43" fontId="1" fillId="0" borderId="1" xfId="1" applyFont="1" applyFill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 shrinkToFi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6"/>
  <sheetViews>
    <sheetView tabSelected="1" zoomScale="80" zoomScaleNormal="80" workbookViewId="0">
      <selection activeCell="E5" sqref="E5"/>
    </sheetView>
  </sheetViews>
  <sheetFormatPr defaultRowHeight="15" x14ac:dyDescent="0.25"/>
  <cols>
    <col min="1" max="1" width="13.42578125" style="1" customWidth="1"/>
    <col min="2" max="2" width="14.7109375" style="1" customWidth="1"/>
    <col min="3" max="3" width="76.42578125" style="1" bestFit="1" customWidth="1"/>
    <col min="4" max="4" width="24" style="1" customWidth="1"/>
    <col min="5" max="5" width="17.85546875" style="1" customWidth="1"/>
    <col min="6" max="6" width="16.42578125" style="1" customWidth="1"/>
    <col min="7" max="7" width="19.140625" style="1" customWidth="1"/>
    <col min="8" max="8" width="13.42578125" style="1" customWidth="1"/>
    <col min="9" max="9" width="23.7109375" style="1" customWidth="1"/>
    <col min="10" max="10" width="9.140625" style="1"/>
    <col min="11" max="11" width="18.7109375" style="1" bestFit="1" customWidth="1"/>
    <col min="12" max="12" width="14" style="1" bestFit="1" customWidth="1"/>
    <col min="13" max="16384" width="9.1406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25" t="s">
        <v>202</v>
      </c>
      <c r="H3" s="25"/>
      <c r="I3" s="25"/>
    </row>
    <row r="4" spans="1:9" ht="19.5" customHeight="1" x14ac:dyDescent="0.3">
      <c r="A4" s="8" t="s">
        <v>12</v>
      </c>
      <c r="B4" s="5"/>
      <c r="C4" s="5"/>
      <c r="D4" s="4"/>
      <c r="E4" s="4"/>
      <c r="G4" s="25"/>
      <c r="H4" s="25"/>
      <c r="I4" s="25"/>
    </row>
    <row r="5" spans="1:9" ht="18.75" x14ac:dyDescent="0.3">
      <c r="A5" s="5"/>
      <c r="B5" s="6"/>
      <c r="C5" s="6"/>
      <c r="D5" s="4"/>
      <c r="E5" s="4"/>
      <c r="G5" s="24" t="s">
        <v>36</v>
      </c>
      <c r="H5" s="24"/>
      <c r="I5" s="24"/>
    </row>
    <row r="6" spans="1:9" s="2" customFormat="1" ht="17.25" customHeight="1" x14ac:dyDescent="0.2">
      <c r="A6" s="23" t="s">
        <v>13</v>
      </c>
      <c r="B6" s="23"/>
      <c r="C6" s="23"/>
      <c r="D6" s="23"/>
      <c r="E6" s="23"/>
      <c r="F6" s="3"/>
      <c r="G6" s="3"/>
      <c r="H6" s="3"/>
      <c r="I6" s="3"/>
    </row>
    <row r="7" spans="1:9" s="2" customFormat="1" ht="14.25" x14ac:dyDescent="0.2">
      <c r="A7" s="23" t="s">
        <v>14</v>
      </c>
      <c r="B7" s="23"/>
      <c r="C7" s="23"/>
      <c r="D7" s="23"/>
    </row>
    <row r="8" spans="1:9" ht="47.25" customHeight="1" x14ac:dyDescent="0.25">
      <c r="A8" s="14" t="s">
        <v>8</v>
      </c>
      <c r="B8" s="14" t="s">
        <v>9</v>
      </c>
      <c r="C8" s="14" t="s">
        <v>1</v>
      </c>
      <c r="D8" s="14" t="s">
        <v>0</v>
      </c>
      <c r="E8" s="14" t="s">
        <v>4</v>
      </c>
      <c r="F8" s="14" t="s">
        <v>6</v>
      </c>
      <c r="G8" s="14" t="s">
        <v>3</v>
      </c>
      <c r="H8" s="14" t="s">
        <v>5</v>
      </c>
      <c r="I8" s="14" t="s">
        <v>7</v>
      </c>
    </row>
    <row r="9" spans="1:9" x14ac:dyDescent="0.25">
      <c r="A9" s="17">
        <v>45787</v>
      </c>
      <c r="B9" s="18" t="s">
        <v>40</v>
      </c>
      <c r="C9" s="19" t="s">
        <v>22</v>
      </c>
      <c r="D9" s="17" t="s">
        <v>29</v>
      </c>
      <c r="E9" s="20">
        <v>508260.43</v>
      </c>
      <c r="F9" s="18">
        <v>24</v>
      </c>
      <c r="G9" s="22">
        <v>1557.0799999999581</v>
      </c>
      <c r="H9" s="18">
        <v>0</v>
      </c>
      <c r="I9" s="17" t="s">
        <v>195</v>
      </c>
    </row>
    <row r="10" spans="1:9" x14ac:dyDescent="0.25">
      <c r="A10" s="17">
        <v>53861</v>
      </c>
      <c r="B10" s="18" t="s">
        <v>40</v>
      </c>
      <c r="C10" s="19" t="s">
        <v>15</v>
      </c>
      <c r="D10" s="17" t="s">
        <v>76</v>
      </c>
      <c r="E10" s="20">
        <v>806689.45</v>
      </c>
      <c r="F10" s="18">
        <v>36</v>
      </c>
      <c r="G10" s="22">
        <v>20722.86</v>
      </c>
      <c r="H10" s="18">
        <v>3</v>
      </c>
      <c r="I10" s="17" t="s">
        <v>182</v>
      </c>
    </row>
    <row r="11" spans="1:9" x14ac:dyDescent="0.25">
      <c r="A11" s="17">
        <v>48090</v>
      </c>
      <c r="B11" s="18" t="s">
        <v>40</v>
      </c>
      <c r="C11" s="19" t="s">
        <v>16</v>
      </c>
      <c r="D11" s="17" t="s">
        <v>24</v>
      </c>
      <c r="E11" s="20">
        <v>834983.53</v>
      </c>
      <c r="F11" s="18">
        <v>36</v>
      </c>
      <c r="G11" s="22">
        <v>44901.53</v>
      </c>
      <c r="H11" s="18">
        <v>0</v>
      </c>
      <c r="I11" s="17" t="s">
        <v>195</v>
      </c>
    </row>
    <row r="12" spans="1:9" x14ac:dyDescent="0.25">
      <c r="A12" s="17">
        <v>53790</v>
      </c>
      <c r="B12" s="18" t="s">
        <v>40</v>
      </c>
      <c r="C12" s="19" t="s">
        <v>41</v>
      </c>
      <c r="D12" s="17" t="s">
        <v>39</v>
      </c>
      <c r="E12" s="20">
        <v>337408.33</v>
      </c>
      <c r="F12" s="18">
        <v>24</v>
      </c>
      <c r="G12" s="22">
        <v>208968.13</v>
      </c>
      <c r="H12" s="18">
        <v>0</v>
      </c>
      <c r="I12" s="17" t="s">
        <v>182</v>
      </c>
    </row>
    <row r="13" spans="1:9" x14ac:dyDescent="0.25">
      <c r="A13" s="17">
        <v>53790</v>
      </c>
      <c r="B13" s="18" t="s">
        <v>40</v>
      </c>
      <c r="C13" s="19" t="s">
        <v>42</v>
      </c>
      <c r="D13" s="17" t="s">
        <v>39</v>
      </c>
      <c r="E13" s="20">
        <v>262463.5</v>
      </c>
      <c r="F13" s="18">
        <v>24</v>
      </c>
      <c r="G13" s="22">
        <v>119636.4</v>
      </c>
      <c r="H13" s="18">
        <v>0</v>
      </c>
      <c r="I13" s="17" t="s">
        <v>182</v>
      </c>
    </row>
    <row r="14" spans="1:9" x14ac:dyDescent="0.25">
      <c r="A14" s="17"/>
      <c r="B14" s="18" t="s">
        <v>40</v>
      </c>
      <c r="C14" s="19" t="s">
        <v>17</v>
      </c>
      <c r="D14" s="17" t="s">
        <v>23</v>
      </c>
      <c r="E14" s="20">
        <v>208860</v>
      </c>
      <c r="F14" s="18">
        <v>24</v>
      </c>
      <c r="G14" s="22">
        <v>75764</v>
      </c>
      <c r="H14" s="18">
        <v>0</v>
      </c>
      <c r="I14" s="17" t="s">
        <v>182</v>
      </c>
    </row>
    <row r="15" spans="1:9" x14ac:dyDescent="0.25">
      <c r="A15" s="17">
        <v>53858</v>
      </c>
      <c r="B15" s="18" t="s">
        <v>40</v>
      </c>
      <c r="C15" s="19" t="s">
        <v>18</v>
      </c>
      <c r="D15" s="17" t="s">
        <v>45</v>
      </c>
      <c r="E15" s="20">
        <v>134795</v>
      </c>
      <c r="F15" s="18">
        <v>24</v>
      </c>
      <c r="G15" s="22">
        <v>25011.18</v>
      </c>
      <c r="H15" s="18">
        <v>0</v>
      </c>
      <c r="I15" s="17" t="s">
        <v>182</v>
      </c>
    </row>
    <row r="16" spans="1:9" x14ac:dyDescent="0.25">
      <c r="A16" s="17">
        <v>49909</v>
      </c>
      <c r="B16" s="18" t="s">
        <v>40</v>
      </c>
      <c r="C16" s="19" t="s">
        <v>19</v>
      </c>
      <c r="D16" s="17" t="s">
        <v>25</v>
      </c>
      <c r="E16" s="20">
        <v>508862.94</v>
      </c>
      <c r="F16" s="18">
        <v>24</v>
      </c>
      <c r="G16" s="22">
        <v>348211.95</v>
      </c>
      <c r="H16" s="18">
        <v>0</v>
      </c>
      <c r="I16" s="17" t="s">
        <v>182</v>
      </c>
    </row>
    <row r="17" spans="1:9" x14ac:dyDescent="0.25">
      <c r="A17" s="17">
        <v>53861</v>
      </c>
      <c r="B17" s="18" t="s">
        <v>40</v>
      </c>
      <c r="C17" s="19" t="s">
        <v>20</v>
      </c>
      <c r="D17" s="17" t="s">
        <v>26</v>
      </c>
      <c r="E17" s="20">
        <v>196262.56</v>
      </c>
      <c r="F17" s="18">
        <v>36</v>
      </c>
      <c r="G17" s="22">
        <v>27211.9</v>
      </c>
      <c r="H17" s="18">
        <v>7</v>
      </c>
      <c r="I17" s="17" t="s">
        <v>182</v>
      </c>
    </row>
    <row r="18" spans="1:9" x14ac:dyDescent="0.25">
      <c r="A18" s="17"/>
      <c r="B18" s="18" t="s">
        <v>40</v>
      </c>
      <c r="C18" s="19" t="s">
        <v>177</v>
      </c>
      <c r="D18" s="17" t="s">
        <v>122</v>
      </c>
      <c r="E18" s="20">
        <v>350000</v>
      </c>
      <c r="F18" s="18">
        <v>36</v>
      </c>
      <c r="G18" s="22">
        <v>122779.43</v>
      </c>
      <c r="H18" s="18">
        <v>4</v>
      </c>
      <c r="I18" s="17" t="s">
        <v>182</v>
      </c>
    </row>
    <row r="19" spans="1:9" x14ac:dyDescent="0.25">
      <c r="A19" s="17">
        <v>53800</v>
      </c>
      <c r="B19" s="18" t="s">
        <v>40</v>
      </c>
      <c r="C19" s="19" t="s">
        <v>21</v>
      </c>
      <c r="D19" s="17" t="s">
        <v>27</v>
      </c>
      <c r="E19" s="20">
        <v>832570.65</v>
      </c>
      <c r="F19" s="18">
        <v>24</v>
      </c>
      <c r="G19" s="22">
        <v>458400.03</v>
      </c>
      <c r="H19" s="18">
        <v>0</v>
      </c>
      <c r="I19" s="17" t="s">
        <v>182</v>
      </c>
    </row>
    <row r="20" spans="1:9" x14ac:dyDescent="0.25">
      <c r="A20" s="17"/>
      <c r="B20" s="18" t="s">
        <v>40</v>
      </c>
      <c r="C20" s="19" t="s">
        <v>129</v>
      </c>
      <c r="D20" s="17" t="s">
        <v>130</v>
      </c>
      <c r="E20" s="20">
        <v>29759.599999999999</v>
      </c>
      <c r="F20" s="18">
        <v>36</v>
      </c>
      <c r="G20" s="22">
        <v>9935.5999999999985</v>
      </c>
      <c r="H20" s="18">
        <v>0</v>
      </c>
      <c r="I20" s="17" t="s">
        <v>182</v>
      </c>
    </row>
    <row r="21" spans="1:9" x14ac:dyDescent="0.25">
      <c r="A21" s="17"/>
      <c r="B21" s="18" t="s">
        <v>40</v>
      </c>
      <c r="C21" s="19" t="s">
        <v>123</v>
      </c>
      <c r="D21" s="17" t="s">
        <v>124</v>
      </c>
      <c r="E21" s="20">
        <v>80000</v>
      </c>
      <c r="F21" s="18">
        <v>24</v>
      </c>
      <c r="G21" s="22">
        <v>15645.54</v>
      </c>
      <c r="H21" s="18">
        <v>0</v>
      </c>
      <c r="I21" s="17" t="s">
        <v>182</v>
      </c>
    </row>
    <row r="22" spans="1:9" x14ac:dyDescent="0.25">
      <c r="A22" s="17">
        <v>53791</v>
      </c>
      <c r="B22" s="18" t="s">
        <v>40</v>
      </c>
      <c r="C22" s="19" t="s">
        <v>43</v>
      </c>
      <c r="D22" s="17" t="s">
        <v>162</v>
      </c>
      <c r="E22" s="20">
        <v>398649.28</v>
      </c>
      <c r="F22" s="18">
        <v>36</v>
      </c>
      <c r="G22" s="22">
        <v>220257.34</v>
      </c>
      <c r="H22" s="18">
        <v>18</v>
      </c>
      <c r="I22" s="17" t="s">
        <v>182</v>
      </c>
    </row>
    <row r="23" spans="1:9" x14ac:dyDescent="0.25">
      <c r="A23" s="17">
        <v>53795</v>
      </c>
      <c r="B23" s="18" t="s">
        <v>40</v>
      </c>
      <c r="C23" s="19" t="s">
        <v>79</v>
      </c>
      <c r="D23" s="17" t="s">
        <v>77</v>
      </c>
      <c r="E23" s="20">
        <v>180100</v>
      </c>
      <c r="F23" s="18">
        <v>36</v>
      </c>
      <c r="G23" s="22">
        <v>57707.8</v>
      </c>
      <c r="H23" s="18">
        <v>17</v>
      </c>
      <c r="I23" s="17" t="s">
        <v>182</v>
      </c>
    </row>
    <row r="24" spans="1:9" x14ac:dyDescent="0.25">
      <c r="A24" s="17">
        <v>53795</v>
      </c>
      <c r="B24" s="18" t="s">
        <v>40</v>
      </c>
      <c r="C24" s="19" t="s">
        <v>80</v>
      </c>
      <c r="D24" s="17" t="s">
        <v>78</v>
      </c>
      <c r="E24" s="20">
        <v>182500</v>
      </c>
      <c r="F24" s="18">
        <v>36</v>
      </c>
      <c r="G24" s="22">
        <v>120887.06</v>
      </c>
      <c r="H24" s="18">
        <v>17</v>
      </c>
      <c r="I24" s="17" t="s">
        <v>182</v>
      </c>
    </row>
    <row r="25" spans="1:9" x14ac:dyDescent="0.25">
      <c r="A25" s="17">
        <v>53795</v>
      </c>
      <c r="B25" s="18" t="s">
        <v>40</v>
      </c>
      <c r="C25" s="19" t="s">
        <v>81</v>
      </c>
      <c r="D25" s="17" t="s">
        <v>82</v>
      </c>
      <c r="E25" s="20">
        <v>80220</v>
      </c>
      <c r="F25" s="18">
        <v>36</v>
      </c>
      <c r="G25" s="22">
        <v>4170.5</v>
      </c>
      <c r="H25" s="18">
        <v>17</v>
      </c>
      <c r="I25" s="17" t="s">
        <v>182</v>
      </c>
    </row>
    <row r="26" spans="1:9" x14ac:dyDescent="0.25">
      <c r="A26" s="17">
        <v>40865</v>
      </c>
      <c r="B26" s="18" t="s">
        <v>40</v>
      </c>
      <c r="C26" s="19" t="s">
        <v>35</v>
      </c>
      <c r="D26" s="17" t="s">
        <v>28</v>
      </c>
      <c r="E26" s="20">
        <v>189560.13</v>
      </c>
      <c r="F26" s="18">
        <v>24</v>
      </c>
      <c r="G26" s="22">
        <v>49590.14</v>
      </c>
      <c r="H26" s="18">
        <v>14</v>
      </c>
      <c r="I26" s="17" t="s">
        <v>182</v>
      </c>
    </row>
    <row r="27" spans="1:9" x14ac:dyDescent="0.25">
      <c r="A27" s="17">
        <v>50771</v>
      </c>
      <c r="B27" s="18" t="s">
        <v>40</v>
      </c>
      <c r="C27" s="19" t="s">
        <v>34</v>
      </c>
      <c r="D27" s="17" t="s">
        <v>166</v>
      </c>
      <c r="E27" s="20">
        <v>252269.86</v>
      </c>
      <c r="F27" s="18" t="s">
        <v>31</v>
      </c>
      <c r="G27" s="22">
        <v>76501.87</v>
      </c>
      <c r="H27" s="18">
        <v>0</v>
      </c>
      <c r="I27" s="17" t="s">
        <v>182</v>
      </c>
    </row>
    <row r="28" spans="1:9" x14ac:dyDescent="0.25">
      <c r="A28" s="17">
        <v>53800</v>
      </c>
      <c r="B28" s="18" t="s">
        <v>40</v>
      </c>
      <c r="C28" s="19" t="s">
        <v>33</v>
      </c>
      <c r="D28" s="17" t="s">
        <v>67</v>
      </c>
      <c r="E28" s="20">
        <v>708171.68</v>
      </c>
      <c r="F28" s="18">
        <v>36</v>
      </c>
      <c r="G28" s="22">
        <v>494425.84</v>
      </c>
      <c r="H28" s="18">
        <v>19</v>
      </c>
      <c r="I28" s="17" t="s">
        <v>182</v>
      </c>
    </row>
    <row r="29" spans="1:9" x14ac:dyDescent="0.25">
      <c r="A29" s="17"/>
      <c r="B29" s="18" t="s">
        <v>40</v>
      </c>
      <c r="C29" s="19" t="s">
        <v>37</v>
      </c>
      <c r="D29" s="17" t="s">
        <v>30</v>
      </c>
      <c r="E29" s="20">
        <v>48777.39</v>
      </c>
      <c r="F29" s="18" t="s">
        <v>32</v>
      </c>
      <c r="G29" s="22">
        <v>16265.39</v>
      </c>
      <c r="H29" s="18">
        <v>0</v>
      </c>
      <c r="I29" s="17" t="s">
        <v>182</v>
      </c>
    </row>
    <row r="30" spans="1:9" x14ac:dyDescent="0.25">
      <c r="A30" s="17"/>
      <c r="B30" s="18" t="s">
        <v>40</v>
      </c>
      <c r="C30" s="19" t="s">
        <v>44</v>
      </c>
      <c r="D30" s="17" t="s">
        <v>167</v>
      </c>
      <c r="E30" s="20">
        <v>288963</v>
      </c>
      <c r="F30" s="18" t="s">
        <v>31</v>
      </c>
      <c r="G30" s="22">
        <v>100980.55</v>
      </c>
      <c r="H30" s="18">
        <v>0</v>
      </c>
      <c r="I30" s="17" t="s">
        <v>182</v>
      </c>
    </row>
    <row r="31" spans="1:9" x14ac:dyDescent="0.25">
      <c r="A31" s="17">
        <v>53800</v>
      </c>
      <c r="B31" s="18" t="s">
        <v>40</v>
      </c>
      <c r="C31" s="19" t="s">
        <v>85</v>
      </c>
      <c r="D31" s="17" t="s">
        <v>161</v>
      </c>
      <c r="E31" s="20">
        <v>246723.39</v>
      </c>
      <c r="F31" s="18">
        <v>36</v>
      </c>
      <c r="G31" s="22">
        <v>205870.38</v>
      </c>
      <c r="H31" s="18">
        <v>21</v>
      </c>
      <c r="I31" s="17" t="s">
        <v>182</v>
      </c>
    </row>
    <row r="32" spans="1:9" x14ac:dyDescent="0.25">
      <c r="A32" s="17">
        <v>53800</v>
      </c>
      <c r="B32" s="18" t="s">
        <v>40</v>
      </c>
      <c r="C32" s="19" t="s">
        <v>86</v>
      </c>
      <c r="D32" s="17" t="s">
        <v>66</v>
      </c>
      <c r="E32" s="20">
        <v>457721.33</v>
      </c>
      <c r="F32" s="18">
        <v>36</v>
      </c>
      <c r="G32" s="22">
        <v>306683.18</v>
      </c>
      <c r="H32" s="18">
        <v>11</v>
      </c>
      <c r="I32" s="17" t="s">
        <v>182</v>
      </c>
    </row>
    <row r="33" spans="1:9" x14ac:dyDescent="0.25">
      <c r="A33" s="17">
        <v>53800</v>
      </c>
      <c r="B33" s="18" t="s">
        <v>40</v>
      </c>
      <c r="C33" s="19" t="s">
        <v>184</v>
      </c>
      <c r="D33" s="17" t="s">
        <v>185</v>
      </c>
      <c r="E33" s="20">
        <v>323093.18</v>
      </c>
      <c r="F33" s="18">
        <v>36</v>
      </c>
      <c r="G33" s="22">
        <v>140284.82</v>
      </c>
      <c r="H33" s="18">
        <v>11</v>
      </c>
      <c r="I33" s="17" t="s">
        <v>182</v>
      </c>
    </row>
    <row r="34" spans="1:9" x14ac:dyDescent="0.25">
      <c r="A34" s="17">
        <v>53799</v>
      </c>
      <c r="B34" s="18" t="s">
        <v>40</v>
      </c>
      <c r="C34" s="19" t="s">
        <v>95</v>
      </c>
      <c r="D34" s="17" t="s">
        <v>96</v>
      </c>
      <c r="E34" s="20">
        <v>290924.63</v>
      </c>
      <c r="F34" s="18">
        <v>36</v>
      </c>
      <c r="G34" s="22">
        <v>111990.68</v>
      </c>
      <c r="H34" s="18">
        <v>11</v>
      </c>
      <c r="I34" s="17" t="s">
        <v>182</v>
      </c>
    </row>
    <row r="35" spans="1:9" x14ac:dyDescent="0.25">
      <c r="A35" s="17">
        <v>50726</v>
      </c>
      <c r="B35" s="18" t="s">
        <v>40</v>
      </c>
      <c r="C35" s="19" t="s">
        <v>83</v>
      </c>
      <c r="D35" s="17" t="s">
        <v>84</v>
      </c>
      <c r="E35" s="20">
        <v>239520.46</v>
      </c>
      <c r="F35" s="18">
        <v>36</v>
      </c>
      <c r="G35" s="22">
        <v>92108.91</v>
      </c>
      <c r="H35" s="18">
        <v>12</v>
      </c>
      <c r="I35" s="17" t="s">
        <v>182</v>
      </c>
    </row>
    <row r="36" spans="1:9" x14ac:dyDescent="0.25">
      <c r="A36" s="17">
        <v>53794</v>
      </c>
      <c r="B36" s="18" t="s">
        <v>40</v>
      </c>
      <c r="C36" s="19" t="s">
        <v>38</v>
      </c>
      <c r="D36" s="17" t="s">
        <v>68</v>
      </c>
      <c r="E36" s="20">
        <v>595741.42000000004</v>
      </c>
      <c r="F36" s="18">
        <v>36</v>
      </c>
      <c r="G36" s="22">
        <v>238486.63</v>
      </c>
      <c r="H36" s="18">
        <v>19</v>
      </c>
      <c r="I36" s="17" t="s">
        <v>182</v>
      </c>
    </row>
    <row r="37" spans="1:9" x14ac:dyDescent="0.25">
      <c r="A37" s="17">
        <v>53800</v>
      </c>
      <c r="B37" s="18" t="s">
        <v>40</v>
      </c>
      <c r="C37" s="19" t="s">
        <v>88</v>
      </c>
      <c r="D37" s="17" t="s">
        <v>97</v>
      </c>
      <c r="E37" s="20">
        <v>266034.71999999997</v>
      </c>
      <c r="F37" s="18">
        <v>36</v>
      </c>
      <c r="G37" s="22">
        <v>78848.899999999994</v>
      </c>
      <c r="H37" s="18">
        <v>19</v>
      </c>
      <c r="I37" s="17" t="s">
        <v>182</v>
      </c>
    </row>
    <row r="38" spans="1:9" x14ac:dyDescent="0.25">
      <c r="A38" s="17">
        <v>53790</v>
      </c>
      <c r="B38" s="18" t="s">
        <v>40</v>
      </c>
      <c r="C38" s="19" t="s">
        <v>89</v>
      </c>
      <c r="D38" s="17" t="s">
        <v>90</v>
      </c>
      <c r="E38" s="20">
        <v>318785.82</v>
      </c>
      <c r="F38" s="18">
        <v>36</v>
      </c>
      <c r="G38" s="22">
        <v>132262.73000000001</v>
      </c>
      <c r="H38" s="18">
        <v>19</v>
      </c>
      <c r="I38" s="17" t="s">
        <v>182</v>
      </c>
    </row>
    <row r="39" spans="1:9" x14ac:dyDescent="0.25">
      <c r="A39" s="17">
        <v>53790</v>
      </c>
      <c r="B39" s="18" t="s">
        <v>40</v>
      </c>
      <c r="C39" s="19" t="s">
        <v>89</v>
      </c>
      <c r="D39" s="17" t="s">
        <v>92</v>
      </c>
      <c r="E39" s="20">
        <v>807328.39</v>
      </c>
      <c r="F39" s="18">
        <v>36</v>
      </c>
      <c r="G39" s="22">
        <v>562632.98</v>
      </c>
      <c r="H39" s="18">
        <v>19</v>
      </c>
      <c r="I39" s="17" t="s">
        <v>182</v>
      </c>
    </row>
    <row r="40" spans="1:9" x14ac:dyDescent="0.25">
      <c r="A40" s="17">
        <v>53790</v>
      </c>
      <c r="B40" s="18" t="s">
        <v>40</v>
      </c>
      <c r="C40" s="19" t="s">
        <v>89</v>
      </c>
      <c r="D40" s="17" t="s">
        <v>91</v>
      </c>
      <c r="E40" s="20">
        <v>444043.68</v>
      </c>
      <c r="F40" s="18">
        <v>36</v>
      </c>
      <c r="G40" s="22">
        <v>425164.68</v>
      </c>
      <c r="H40" s="18">
        <v>19</v>
      </c>
      <c r="I40" s="17" t="s">
        <v>182</v>
      </c>
    </row>
    <row r="41" spans="1:9" x14ac:dyDescent="0.25">
      <c r="A41" s="17">
        <v>48175</v>
      </c>
      <c r="B41" s="18" t="s">
        <v>40</v>
      </c>
      <c r="C41" s="19" t="s">
        <v>93</v>
      </c>
      <c r="D41" s="17" t="s">
        <v>94</v>
      </c>
      <c r="E41" s="20">
        <v>356151.95</v>
      </c>
      <c r="F41" s="18">
        <v>36</v>
      </c>
      <c r="G41" s="22">
        <v>286151.95</v>
      </c>
      <c r="H41" s="18">
        <v>19</v>
      </c>
      <c r="I41" s="17" t="s">
        <v>182</v>
      </c>
    </row>
    <row r="42" spans="1:9" x14ac:dyDescent="0.25">
      <c r="A42" s="17">
        <v>53788</v>
      </c>
      <c r="B42" s="18" t="s">
        <v>40</v>
      </c>
      <c r="C42" s="19" t="s">
        <v>98</v>
      </c>
      <c r="D42" s="17" t="s">
        <v>99</v>
      </c>
      <c r="E42" s="20">
        <v>59963</v>
      </c>
      <c r="F42" s="18">
        <v>36</v>
      </c>
      <c r="G42" s="22">
        <v>29467.9</v>
      </c>
      <c r="H42" s="18">
        <v>19</v>
      </c>
      <c r="I42" s="17" t="s">
        <v>182</v>
      </c>
    </row>
    <row r="43" spans="1:9" x14ac:dyDescent="0.25">
      <c r="A43" s="17">
        <v>53788</v>
      </c>
      <c r="B43" s="18" t="s">
        <v>40</v>
      </c>
      <c r="C43" s="19" t="s">
        <v>98</v>
      </c>
      <c r="D43" s="17" t="s">
        <v>100</v>
      </c>
      <c r="E43" s="20">
        <v>130015.71</v>
      </c>
      <c r="F43" s="18">
        <v>36</v>
      </c>
      <c r="G43" s="22">
        <v>74148.009999999995</v>
      </c>
      <c r="H43" s="18">
        <v>19</v>
      </c>
      <c r="I43" s="17" t="s">
        <v>182</v>
      </c>
    </row>
    <row r="44" spans="1:9" x14ac:dyDescent="0.25">
      <c r="A44" s="17">
        <v>53791</v>
      </c>
      <c r="B44" s="18" t="s">
        <v>40</v>
      </c>
      <c r="C44" s="19" t="s">
        <v>46</v>
      </c>
      <c r="D44" s="17" t="s">
        <v>47</v>
      </c>
      <c r="E44" s="20">
        <v>190973</v>
      </c>
      <c r="F44" s="18">
        <v>36</v>
      </c>
      <c r="G44" s="22">
        <v>93588.51</v>
      </c>
      <c r="H44" s="18">
        <v>19</v>
      </c>
      <c r="I44" s="17" t="s">
        <v>182</v>
      </c>
    </row>
    <row r="45" spans="1:9" x14ac:dyDescent="0.25">
      <c r="A45" s="17">
        <v>50717</v>
      </c>
      <c r="B45" s="18" t="s">
        <v>40</v>
      </c>
      <c r="C45" s="19" t="s">
        <v>49</v>
      </c>
      <c r="D45" s="17" t="s">
        <v>48</v>
      </c>
      <c r="E45" s="20">
        <v>2386301.9</v>
      </c>
      <c r="F45" s="18">
        <v>36</v>
      </c>
      <c r="G45" s="22">
        <v>1746111.87</v>
      </c>
      <c r="H45" s="18">
        <v>17</v>
      </c>
      <c r="I45" s="17" t="s">
        <v>182</v>
      </c>
    </row>
    <row r="46" spans="1:9" x14ac:dyDescent="0.25">
      <c r="A46" s="17">
        <v>53858</v>
      </c>
      <c r="B46" s="18" t="s">
        <v>40</v>
      </c>
      <c r="C46" s="19" t="s">
        <v>103</v>
      </c>
      <c r="D46" s="17" t="s">
        <v>110</v>
      </c>
      <c r="E46" s="20">
        <v>124949</v>
      </c>
      <c r="F46" s="18">
        <v>36</v>
      </c>
      <c r="G46" s="22">
        <v>91732.41</v>
      </c>
      <c r="H46" s="18">
        <v>19</v>
      </c>
      <c r="I46" s="17" t="s">
        <v>182</v>
      </c>
    </row>
    <row r="47" spans="1:9" ht="30" x14ac:dyDescent="0.25">
      <c r="A47" s="17"/>
      <c r="B47" s="18" t="s">
        <v>40</v>
      </c>
      <c r="C47" s="19" t="s">
        <v>54</v>
      </c>
      <c r="D47" s="17" t="s">
        <v>55</v>
      </c>
      <c r="E47" s="20">
        <v>382860</v>
      </c>
      <c r="F47" s="18">
        <v>36</v>
      </c>
      <c r="G47" s="22">
        <v>135907</v>
      </c>
      <c r="H47" s="18">
        <v>25</v>
      </c>
      <c r="I47" s="17" t="s">
        <v>182</v>
      </c>
    </row>
    <row r="48" spans="1:9" x14ac:dyDescent="0.25">
      <c r="A48" s="17"/>
      <c r="B48" s="18" t="s">
        <v>40</v>
      </c>
      <c r="C48" s="19" t="s">
        <v>56</v>
      </c>
      <c r="D48" s="17" t="s">
        <v>59</v>
      </c>
      <c r="E48" s="20">
        <v>148850</v>
      </c>
      <c r="F48" s="18">
        <v>36</v>
      </c>
      <c r="G48" s="22">
        <v>77415</v>
      </c>
      <c r="H48" s="18">
        <v>26</v>
      </c>
      <c r="I48" s="17" t="s">
        <v>182</v>
      </c>
    </row>
    <row r="49" spans="1:9" x14ac:dyDescent="0.25">
      <c r="A49" s="17"/>
      <c r="B49" s="18" t="s">
        <v>40</v>
      </c>
      <c r="C49" s="19" t="s">
        <v>53</v>
      </c>
      <c r="D49" s="17" t="s">
        <v>52</v>
      </c>
      <c r="E49" s="20">
        <v>147825</v>
      </c>
      <c r="F49" s="18">
        <v>36</v>
      </c>
      <c r="G49" s="22">
        <v>86645</v>
      </c>
      <c r="H49" s="18">
        <v>26</v>
      </c>
      <c r="I49" s="17" t="s">
        <v>182</v>
      </c>
    </row>
    <row r="50" spans="1:9" x14ac:dyDescent="0.25">
      <c r="A50" s="17"/>
      <c r="B50" s="18" t="s">
        <v>40</v>
      </c>
      <c r="C50" s="19" t="s">
        <v>57</v>
      </c>
      <c r="D50" s="17" t="s">
        <v>58</v>
      </c>
      <c r="E50" s="20">
        <v>121200</v>
      </c>
      <c r="F50" s="18">
        <v>36</v>
      </c>
      <c r="G50" s="22">
        <v>65440</v>
      </c>
      <c r="H50" s="18">
        <v>26</v>
      </c>
      <c r="I50" s="17" t="s">
        <v>182</v>
      </c>
    </row>
    <row r="51" spans="1:9" x14ac:dyDescent="0.25">
      <c r="A51" s="17"/>
      <c r="B51" s="18" t="s">
        <v>40</v>
      </c>
      <c r="C51" s="19" t="s">
        <v>60</v>
      </c>
      <c r="D51" s="17" t="s">
        <v>61</v>
      </c>
      <c r="E51" s="20">
        <v>18940</v>
      </c>
      <c r="F51" s="18">
        <v>36</v>
      </c>
      <c r="G51" s="22">
        <v>4488</v>
      </c>
      <c r="H51" s="18">
        <v>26</v>
      </c>
      <c r="I51" s="17" t="s">
        <v>182</v>
      </c>
    </row>
    <row r="52" spans="1:9" x14ac:dyDescent="0.25">
      <c r="A52" s="17"/>
      <c r="B52" s="18" t="s">
        <v>40</v>
      </c>
      <c r="C52" s="19" t="s">
        <v>164</v>
      </c>
      <c r="D52" s="17" t="s">
        <v>165</v>
      </c>
      <c r="E52" s="20">
        <v>56680</v>
      </c>
      <c r="F52" s="18">
        <v>24</v>
      </c>
      <c r="G52" s="22">
        <v>4340</v>
      </c>
      <c r="H52" s="18">
        <v>0</v>
      </c>
      <c r="I52" s="17" t="s">
        <v>182</v>
      </c>
    </row>
    <row r="53" spans="1:9" x14ac:dyDescent="0.25">
      <c r="A53" s="17"/>
      <c r="B53" s="18" t="s">
        <v>40</v>
      </c>
      <c r="C53" s="19" t="s">
        <v>108</v>
      </c>
      <c r="D53" s="17" t="s">
        <v>109</v>
      </c>
      <c r="E53" s="20">
        <v>119457.60000000001</v>
      </c>
      <c r="F53" s="18">
        <v>24</v>
      </c>
      <c r="G53" s="22">
        <v>55082.97</v>
      </c>
      <c r="H53" s="18">
        <v>11</v>
      </c>
      <c r="I53" s="17" t="s">
        <v>182</v>
      </c>
    </row>
    <row r="54" spans="1:9" x14ac:dyDescent="0.25">
      <c r="A54" s="17"/>
      <c r="B54" s="18" t="s">
        <v>40</v>
      </c>
      <c r="C54" s="19" t="s">
        <v>108</v>
      </c>
      <c r="D54" s="17" t="s">
        <v>112</v>
      </c>
      <c r="E54" s="20">
        <v>117197.24</v>
      </c>
      <c r="F54" s="18">
        <v>24</v>
      </c>
      <c r="G54" s="22">
        <v>39786.239999999998</v>
      </c>
      <c r="H54" s="18">
        <v>11</v>
      </c>
      <c r="I54" s="17" t="s">
        <v>182</v>
      </c>
    </row>
    <row r="55" spans="1:9" x14ac:dyDescent="0.25">
      <c r="A55" s="17"/>
      <c r="B55" s="18" t="s">
        <v>40</v>
      </c>
      <c r="C55" s="19" t="s">
        <v>113</v>
      </c>
      <c r="D55" s="17" t="s">
        <v>114</v>
      </c>
      <c r="E55" s="20">
        <v>214503.67999999999</v>
      </c>
      <c r="F55" s="18">
        <v>24</v>
      </c>
      <c r="G55" s="22">
        <v>73687.98</v>
      </c>
      <c r="H55" s="18">
        <v>12</v>
      </c>
      <c r="I55" s="17" t="s">
        <v>182</v>
      </c>
    </row>
    <row r="56" spans="1:9" x14ac:dyDescent="0.25">
      <c r="A56" s="17"/>
      <c r="B56" s="18" t="s">
        <v>40</v>
      </c>
      <c r="C56" s="19" t="s">
        <v>113</v>
      </c>
      <c r="D56" s="17" t="s">
        <v>121</v>
      </c>
      <c r="E56" s="20">
        <v>173464.13</v>
      </c>
      <c r="F56" s="18">
        <v>24</v>
      </c>
      <c r="G56" s="22">
        <v>71083.25</v>
      </c>
      <c r="H56" s="18">
        <v>12</v>
      </c>
      <c r="I56" s="17" t="s">
        <v>182</v>
      </c>
    </row>
    <row r="57" spans="1:9" x14ac:dyDescent="0.25">
      <c r="A57" s="17"/>
      <c r="B57" s="18" t="s">
        <v>40</v>
      </c>
      <c r="C57" s="19" t="s">
        <v>113</v>
      </c>
      <c r="D57" s="17" t="s">
        <v>120</v>
      </c>
      <c r="E57" s="20">
        <v>73784.72</v>
      </c>
      <c r="F57" s="18"/>
      <c r="G57" s="22">
        <v>16725.939999999999</v>
      </c>
      <c r="H57" s="18"/>
      <c r="I57" s="17" t="s">
        <v>182</v>
      </c>
    </row>
    <row r="58" spans="1:9" x14ac:dyDescent="0.25">
      <c r="A58" s="17"/>
      <c r="B58" s="18" t="s">
        <v>40</v>
      </c>
      <c r="C58" s="19" t="s">
        <v>115</v>
      </c>
      <c r="D58" s="17" t="s">
        <v>116</v>
      </c>
      <c r="E58" s="20">
        <v>54650</v>
      </c>
      <c r="F58" s="18">
        <v>36</v>
      </c>
      <c r="G58" s="22">
        <v>31135.26</v>
      </c>
      <c r="H58" s="18">
        <v>12</v>
      </c>
      <c r="I58" s="17" t="s">
        <v>182</v>
      </c>
    </row>
    <row r="59" spans="1:9" x14ac:dyDescent="0.25">
      <c r="A59" s="17"/>
      <c r="B59" s="18" t="s">
        <v>40</v>
      </c>
      <c r="C59" s="19" t="s">
        <v>119</v>
      </c>
      <c r="D59" s="17" t="s">
        <v>111</v>
      </c>
      <c r="E59" s="20">
        <v>9655.2000000000007</v>
      </c>
      <c r="F59" s="18">
        <v>12</v>
      </c>
      <c r="G59" s="22">
        <v>5229.8999999999996</v>
      </c>
      <c r="H59" s="18">
        <v>6</v>
      </c>
      <c r="I59" s="17" t="s">
        <v>182</v>
      </c>
    </row>
    <row r="60" spans="1:9" x14ac:dyDescent="0.25">
      <c r="A60" s="17"/>
      <c r="B60" s="18" t="s">
        <v>40</v>
      </c>
      <c r="C60" s="19" t="s">
        <v>178</v>
      </c>
      <c r="D60" s="17" t="s">
        <v>163</v>
      </c>
      <c r="E60" s="20">
        <v>48794</v>
      </c>
      <c r="F60" s="18"/>
      <c r="G60" s="22">
        <v>8073.5</v>
      </c>
      <c r="H60" s="18"/>
      <c r="I60" s="17" t="s">
        <v>182</v>
      </c>
    </row>
    <row r="61" spans="1:9" x14ac:dyDescent="0.25">
      <c r="A61" s="17">
        <v>53868</v>
      </c>
      <c r="B61" s="18" t="s">
        <v>40</v>
      </c>
      <c r="C61" s="19" t="s">
        <v>179</v>
      </c>
      <c r="D61" s="17" t="s">
        <v>168</v>
      </c>
      <c r="E61" s="20">
        <v>108500.85</v>
      </c>
      <c r="F61" s="18"/>
      <c r="G61" s="22">
        <v>1420.97</v>
      </c>
      <c r="H61" s="18"/>
      <c r="I61" s="17" t="s">
        <v>182</v>
      </c>
    </row>
    <row r="62" spans="1:9" x14ac:dyDescent="0.25">
      <c r="A62" s="17">
        <v>43494</v>
      </c>
      <c r="B62" s="18" t="s">
        <v>40</v>
      </c>
      <c r="C62" s="19" t="s">
        <v>169</v>
      </c>
      <c r="D62" s="17" t="s">
        <v>170</v>
      </c>
      <c r="E62" s="20">
        <v>6995</v>
      </c>
      <c r="F62" s="18"/>
      <c r="G62" s="22">
        <v>1002</v>
      </c>
      <c r="H62" s="18"/>
      <c r="I62" s="17" t="s">
        <v>182</v>
      </c>
    </row>
    <row r="63" spans="1:9" x14ac:dyDescent="0.25">
      <c r="A63" s="17"/>
      <c r="B63" s="18" t="s">
        <v>40</v>
      </c>
      <c r="C63" s="19" t="s">
        <v>173</v>
      </c>
      <c r="D63" s="17" t="s">
        <v>174</v>
      </c>
      <c r="E63" s="20">
        <v>9501.2000000000007</v>
      </c>
      <c r="F63" s="18"/>
      <c r="G63" s="22">
        <v>2258.5</v>
      </c>
      <c r="H63" s="18"/>
      <c r="I63" s="17" t="s">
        <v>182</v>
      </c>
    </row>
    <row r="64" spans="1:9" x14ac:dyDescent="0.25">
      <c r="A64" s="17"/>
      <c r="B64" s="18" t="s">
        <v>40</v>
      </c>
      <c r="C64" s="19" t="s">
        <v>180</v>
      </c>
      <c r="D64" s="17" t="s">
        <v>171</v>
      </c>
      <c r="E64" s="20">
        <v>19940</v>
      </c>
      <c r="F64" s="18"/>
      <c r="G64" s="22">
        <v>7365</v>
      </c>
      <c r="H64" s="18"/>
      <c r="I64" s="17" t="s">
        <v>182</v>
      </c>
    </row>
    <row r="65" spans="1:9" x14ac:dyDescent="0.25">
      <c r="A65" s="17"/>
      <c r="B65" s="18" t="s">
        <v>40</v>
      </c>
      <c r="C65" s="19" t="s">
        <v>181</v>
      </c>
      <c r="D65" s="17" t="s">
        <v>172</v>
      </c>
      <c r="E65" s="20">
        <v>16396.5</v>
      </c>
      <c r="F65" s="18"/>
      <c r="G65" s="22">
        <v>903.85</v>
      </c>
      <c r="H65" s="18"/>
      <c r="I65" s="17" t="s">
        <v>182</v>
      </c>
    </row>
    <row r="66" spans="1:9" x14ac:dyDescent="0.25">
      <c r="A66" s="17"/>
      <c r="B66" s="18" t="s">
        <v>40</v>
      </c>
      <c r="C66" s="19" t="s">
        <v>176</v>
      </c>
      <c r="D66" s="17" t="s">
        <v>175</v>
      </c>
      <c r="E66" s="20">
        <v>99977.5</v>
      </c>
      <c r="F66" s="18"/>
      <c r="G66" s="22">
        <v>76685.290000000008</v>
      </c>
      <c r="H66" s="18"/>
      <c r="I66" s="17" t="s">
        <v>182</v>
      </c>
    </row>
    <row r="67" spans="1:9" x14ac:dyDescent="0.25">
      <c r="A67" s="17"/>
      <c r="B67" s="18" t="s">
        <v>40</v>
      </c>
      <c r="C67" s="19" t="s">
        <v>117</v>
      </c>
      <c r="D67" s="17" t="s">
        <v>118</v>
      </c>
      <c r="E67" s="20">
        <v>50000</v>
      </c>
      <c r="F67" s="18">
        <v>6</v>
      </c>
      <c r="G67" s="22">
        <v>5205.88</v>
      </c>
      <c r="H67" s="18">
        <v>0</v>
      </c>
      <c r="I67" s="17" t="s">
        <v>182</v>
      </c>
    </row>
    <row r="68" spans="1:9" x14ac:dyDescent="0.25">
      <c r="A68" s="17">
        <v>51328</v>
      </c>
      <c r="B68" s="18" t="s">
        <v>40</v>
      </c>
      <c r="C68" s="19" t="s">
        <v>147</v>
      </c>
      <c r="D68" s="17" t="s">
        <v>148</v>
      </c>
      <c r="E68" s="20">
        <v>424397</v>
      </c>
      <c r="F68" s="18">
        <v>12</v>
      </c>
      <c r="G68" s="22">
        <v>306327.01</v>
      </c>
      <c r="H68" s="18">
        <v>7</v>
      </c>
      <c r="I68" s="17" t="s">
        <v>182</v>
      </c>
    </row>
    <row r="69" spans="1:9" x14ac:dyDescent="0.25">
      <c r="A69" s="17"/>
      <c r="B69" s="18" t="s">
        <v>40</v>
      </c>
      <c r="C69" s="19" t="s">
        <v>145</v>
      </c>
      <c r="D69" s="17" t="s">
        <v>146</v>
      </c>
      <c r="E69" s="20">
        <v>7231</v>
      </c>
      <c r="F69" s="18">
        <v>12</v>
      </c>
      <c r="G69" s="22">
        <v>3636</v>
      </c>
      <c r="H69" s="18">
        <v>7</v>
      </c>
      <c r="I69" s="17" t="s">
        <v>182</v>
      </c>
    </row>
    <row r="70" spans="1:9" x14ac:dyDescent="0.25">
      <c r="A70" s="17"/>
      <c r="B70" s="18" t="s">
        <v>40</v>
      </c>
      <c r="C70" s="19" t="s">
        <v>128</v>
      </c>
      <c r="D70" s="17" t="s">
        <v>127</v>
      </c>
      <c r="E70" s="20">
        <v>150000</v>
      </c>
      <c r="F70" s="18">
        <v>36</v>
      </c>
      <c r="G70" s="22">
        <v>60028.71</v>
      </c>
      <c r="H70" s="18">
        <v>24</v>
      </c>
      <c r="I70" s="17" t="s">
        <v>182</v>
      </c>
    </row>
    <row r="71" spans="1:9" x14ac:dyDescent="0.25">
      <c r="A71" s="17">
        <v>51382</v>
      </c>
      <c r="B71" s="18" t="s">
        <v>40</v>
      </c>
      <c r="C71" s="19" t="s">
        <v>106</v>
      </c>
      <c r="D71" s="17" t="s">
        <v>107</v>
      </c>
      <c r="E71" s="20">
        <v>22968</v>
      </c>
      <c r="F71" s="18">
        <v>24</v>
      </c>
      <c r="G71" s="22">
        <v>12726</v>
      </c>
      <c r="H71" s="18">
        <v>11</v>
      </c>
      <c r="I71" s="17" t="s">
        <v>182</v>
      </c>
    </row>
    <row r="72" spans="1:9" x14ac:dyDescent="0.25">
      <c r="A72" s="17"/>
      <c r="B72" s="18" t="s">
        <v>40</v>
      </c>
      <c r="C72" s="19" t="s">
        <v>50</v>
      </c>
      <c r="D72" s="17" t="s">
        <v>62</v>
      </c>
      <c r="E72" s="20">
        <v>81895</v>
      </c>
      <c r="F72" s="18">
        <v>7</v>
      </c>
      <c r="G72" s="22">
        <v>34895</v>
      </c>
      <c r="H72" s="18">
        <v>1</v>
      </c>
      <c r="I72" s="17" t="s">
        <v>182</v>
      </c>
    </row>
    <row r="73" spans="1:9" x14ac:dyDescent="0.25">
      <c r="A73" s="17">
        <v>53796</v>
      </c>
      <c r="B73" s="18" t="s">
        <v>40</v>
      </c>
      <c r="C73" s="19" t="s">
        <v>51</v>
      </c>
      <c r="D73" s="17" t="s">
        <v>65</v>
      </c>
      <c r="E73" s="20">
        <v>156605</v>
      </c>
      <c r="F73" s="18">
        <v>7</v>
      </c>
      <c r="G73" s="22">
        <v>97196.13</v>
      </c>
      <c r="H73" s="18">
        <v>2</v>
      </c>
      <c r="I73" s="17" t="s">
        <v>182</v>
      </c>
    </row>
    <row r="74" spans="1:9" x14ac:dyDescent="0.25">
      <c r="A74" s="17">
        <v>51468</v>
      </c>
      <c r="B74" s="18" t="s">
        <v>40</v>
      </c>
      <c r="C74" s="19" t="s">
        <v>101</v>
      </c>
      <c r="D74" s="17" t="s">
        <v>102</v>
      </c>
      <c r="E74" s="20">
        <v>1575678.59</v>
      </c>
      <c r="F74" s="18">
        <v>18</v>
      </c>
      <c r="G74" s="22">
        <v>1441678.59</v>
      </c>
      <c r="H74" s="18">
        <v>10</v>
      </c>
      <c r="I74" s="17" t="s">
        <v>182</v>
      </c>
    </row>
    <row r="75" spans="1:9" x14ac:dyDescent="0.25">
      <c r="A75" s="17">
        <v>51353</v>
      </c>
      <c r="B75" s="18" t="s">
        <v>40</v>
      </c>
      <c r="C75" s="19" t="s">
        <v>104</v>
      </c>
      <c r="D75" s="17" t="s">
        <v>105</v>
      </c>
      <c r="E75" s="20">
        <v>899991.89</v>
      </c>
      <c r="F75" s="18">
        <v>36</v>
      </c>
      <c r="G75" s="22">
        <v>749991.89</v>
      </c>
      <c r="H75" s="18">
        <v>34</v>
      </c>
      <c r="I75" s="17" t="s">
        <v>182</v>
      </c>
    </row>
    <row r="76" spans="1:9" x14ac:dyDescent="0.25">
      <c r="A76" s="17">
        <v>0</v>
      </c>
      <c r="B76" s="18" t="s">
        <v>40</v>
      </c>
      <c r="C76" s="19" t="s">
        <v>63</v>
      </c>
      <c r="D76" s="17" t="s">
        <v>64</v>
      </c>
      <c r="E76" s="20">
        <v>155959</v>
      </c>
      <c r="F76" s="18" t="s">
        <v>87</v>
      </c>
      <c r="G76" s="22">
        <v>49031.5</v>
      </c>
      <c r="H76" s="18">
        <v>0</v>
      </c>
      <c r="I76" s="17" t="s">
        <v>182</v>
      </c>
    </row>
    <row r="77" spans="1:9" x14ac:dyDescent="0.25">
      <c r="A77" s="17"/>
      <c r="B77" s="18" t="s">
        <v>40</v>
      </c>
      <c r="C77" s="19" t="s">
        <v>125</v>
      </c>
      <c r="D77" s="17" t="s">
        <v>126</v>
      </c>
      <c r="E77" s="20">
        <v>21880</v>
      </c>
      <c r="F77" s="18"/>
      <c r="G77" s="22">
        <v>6911.8</v>
      </c>
      <c r="H77" s="18"/>
      <c r="I77" s="17" t="s">
        <v>182</v>
      </c>
    </row>
    <row r="78" spans="1:9" x14ac:dyDescent="0.25">
      <c r="A78" s="17">
        <v>0</v>
      </c>
      <c r="B78" s="18" t="s">
        <v>40</v>
      </c>
      <c r="C78" s="19" t="s">
        <v>131</v>
      </c>
      <c r="D78" s="17" t="s">
        <v>132</v>
      </c>
      <c r="E78" s="20">
        <v>30000</v>
      </c>
      <c r="F78" s="18">
        <v>12</v>
      </c>
      <c r="G78" s="22">
        <v>23289</v>
      </c>
      <c r="H78" s="18">
        <v>7</v>
      </c>
      <c r="I78" s="17" t="s">
        <v>182</v>
      </c>
    </row>
    <row r="79" spans="1:9" x14ac:dyDescent="0.25">
      <c r="A79" s="17">
        <v>53796</v>
      </c>
      <c r="B79" s="18" t="s">
        <v>40</v>
      </c>
      <c r="C79" s="19" t="s">
        <v>201</v>
      </c>
      <c r="D79" s="17" t="s">
        <v>133</v>
      </c>
      <c r="E79" s="20">
        <v>18597</v>
      </c>
      <c r="F79" s="18" t="s">
        <v>136</v>
      </c>
      <c r="G79" s="22">
        <v>1859</v>
      </c>
      <c r="H79" s="18">
        <v>1</v>
      </c>
      <c r="I79" s="17" t="s">
        <v>182</v>
      </c>
    </row>
    <row r="80" spans="1:9" x14ac:dyDescent="0.25">
      <c r="A80" s="17"/>
      <c r="B80" s="18" t="s">
        <v>40</v>
      </c>
      <c r="C80" s="19" t="s">
        <v>134</v>
      </c>
      <c r="D80" s="17" t="s">
        <v>135</v>
      </c>
      <c r="E80" s="20">
        <v>61000</v>
      </c>
      <c r="F80" s="18" t="s">
        <v>137</v>
      </c>
      <c r="G80" s="22">
        <v>1207</v>
      </c>
      <c r="H80" s="18" t="s">
        <v>138</v>
      </c>
      <c r="I80" s="17" t="s">
        <v>182</v>
      </c>
    </row>
    <row r="81" spans="1:9" x14ac:dyDescent="0.25">
      <c r="A81" s="17"/>
      <c r="B81" s="18" t="s">
        <v>40</v>
      </c>
      <c r="C81" s="19" t="s">
        <v>139</v>
      </c>
      <c r="D81" s="17" t="s">
        <v>140</v>
      </c>
      <c r="E81" s="20">
        <v>272350</v>
      </c>
      <c r="F81" s="18">
        <v>12</v>
      </c>
      <c r="G81" s="22">
        <v>131981.91</v>
      </c>
      <c r="H81" s="18">
        <v>9</v>
      </c>
      <c r="I81" s="17" t="s">
        <v>182</v>
      </c>
    </row>
    <row r="82" spans="1:9" x14ac:dyDescent="0.25">
      <c r="A82" s="17"/>
      <c r="B82" s="18" t="s">
        <v>40</v>
      </c>
      <c r="C82" s="19" t="s">
        <v>141</v>
      </c>
      <c r="D82" s="17" t="s">
        <v>142</v>
      </c>
      <c r="E82" s="20">
        <v>159220</v>
      </c>
      <c r="F82" s="18">
        <v>2</v>
      </c>
      <c r="G82" s="22">
        <v>1667.5</v>
      </c>
      <c r="H82" s="18">
        <v>0</v>
      </c>
      <c r="I82" s="17" t="s">
        <v>182</v>
      </c>
    </row>
    <row r="83" spans="1:9" x14ac:dyDescent="0.25">
      <c r="A83" s="17">
        <v>53786</v>
      </c>
      <c r="B83" s="18" t="s">
        <v>40</v>
      </c>
      <c r="C83" s="19" t="s">
        <v>143</v>
      </c>
      <c r="D83" s="17" t="s">
        <v>144</v>
      </c>
      <c r="E83" s="20">
        <v>25481</v>
      </c>
      <c r="F83" s="18">
        <v>12</v>
      </c>
      <c r="G83" s="22">
        <v>12974.32</v>
      </c>
      <c r="H83" s="18">
        <v>7</v>
      </c>
      <c r="I83" s="17" t="s">
        <v>182</v>
      </c>
    </row>
    <row r="84" spans="1:9" x14ac:dyDescent="0.25">
      <c r="A84" s="17">
        <v>49832</v>
      </c>
      <c r="B84" s="18" t="s">
        <v>40</v>
      </c>
      <c r="C84" s="19" t="s">
        <v>149</v>
      </c>
      <c r="D84" s="17" t="s">
        <v>150</v>
      </c>
      <c r="E84" s="20">
        <v>3817347.79</v>
      </c>
      <c r="F84" s="18">
        <v>36</v>
      </c>
      <c r="G84" s="22">
        <v>3561042.36</v>
      </c>
      <c r="H84" s="18">
        <v>30</v>
      </c>
      <c r="I84" s="17" t="s">
        <v>182</v>
      </c>
    </row>
    <row r="85" spans="1:9" x14ac:dyDescent="0.25">
      <c r="A85" s="17">
        <v>53785</v>
      </c>
      <c r="B85" s="18" t="s">
        <v>40</v>
      </c>
      <c r="C85" s="19" t="s">
        <v>151</v>
      </c>
      <c r="D85" s="17" t="s">
        <v>152</v>
      </c>
      <c r="E85" s="20">
        <v>84879.12</v>
      </c>
      <c r="F85" s="18"/>
      <c r="G85" s="22">
        <v>26619.119999999999</v>
      </c>
      <c r="H85" s="18"/>
      <c r="I85" s="17" t="s">
        <v>182</v>
      </c>
    </row>
    <row r="86" spans="1:9" x14ac:dyDescent="0.25">
      <c r="A86" s="17">
        <v>53784</v>
      </c>
      <c r="B86" s="18" t="s">
        <v>40</v>
      </c>
      <c r="C86" s="19" t="s">
        <v>153</v>
      </c>
      <c r="D86" s="17" t="s">
        <v>154</v>
      </c>
      <c r="E86" s="20">
        <v>54700</v>
      </c>
      <c r="F86" s="18"/>
      <c r="G86" s="22">
        <v>14700</v>
      </c>
      <c r="H86" s="18"/>
      <c r="I86" s="17" t="s">
        <v>182</v>
      </c>
    </row>
    <row r="87" spans="1:9" x14ac:dyDescent="0.25">
      <c r="A87" s="17">
        <v>53801</v>
      </c>
      <c r="B87" s="18" t="s">
        <v>40</v>
      </c>
      <c r="C87" s="19" t="s">
        <v>157</v>
      </c>
      <c r="D87" s="17" t="s">
        <v>155</v>
      </c>
      <c r="E87" s="20">
        <v>99097.1</v>
      </c>
      <c r="F87" s="18" t="s">
        <v>156</v>
      </c>
      <c r="G87" s="22">
        <v>29049.1</v>
      </c>
      <c r="H87" s="18" t="s">
        <v>183</v>
      </c>
      <c r="I87" s="17" t="s">
        <v>182</v>
      </c>
    </row>
    <row r="88" spans="1:9" x14ac:dyDescent="0.25">
      <c r="A88" s="17">
        <v>51463</v>
      </c>
      <c r="B88" s="18" t="s">
        <v>40</v>
      </c>
      <c r="C88" s="19" t="s">
        <v>186</v>
      </c>
      <c r="D88" s="17" t="s">
        <v>187</v>
      </c>
      <c r="E88" s="20">
        <v>41221.949999999997</v>
      </c>
      <c r="F88" s="18">
        <v>24</v>
      </c>
      <c r="G88" s="22">
        <v>21221.95</v>
      </c>
      <c r="H88" s="18"/>
      <c r="I88" s="17" t="s">
        <v>182</v>
      </c>
    </row>
    <row r="89" spans="1:9" x14ac:dyDescent="0.25">
      <c r="A89" s="17">
        <v>51456</v>
      </c>
      <c r="B89" s="18" t="s">
        <v>40</v>
      </c>
      <c r="C89" s="19" t="s">
        <v>158</v>
      </c>
      <c r="D89" s="17" t="s">
        <v>159</v>
      </c>
      <c r="E89" s="20">
        <v>74320.399999999994</v>
      </c>
      <c r="F89" s="18" t="s">
        <v>160</v>
      </c>
      <c r="G89" s="22">
        <v>1540.4</v>
      </c>
      <c r="H89" s="18" t="s">
        <v>138</v>
      </c>
      <c r="I89" s="17" t="s">
        <v>182</v>
      </c>
    </row>
    <row r="90" spans="1:9" x14ac:dyDescent="0.25">
      <c r="A90" s="17">
        <v>53802</v>
      </c>
      <c r="B90" s="18" t="s">
        <v>40</v>
      </c>
      <c r="C90" s="19" t="s">
        <v>188</v>
      </c>
      <c r="D90" s="17" t="s">
        <v>189</v>
      </c>
      <c r="E90" s="20">
        <v>64901.77</v>
      </c>
      <c r="F90" s="18">
        <v>24</v>
      </c>
      <c r="G90" s="22">
        <v>20646.18</v>
      </c>
      <c r="H90" s="18">
        <v>18</v>
      </c>
      <c r="I90" s="17" t="s">
        <v>182</v>
      </c>
    </row>
    <row r="91" spans="1:9" x14ac:dyDescent="0.25">
      <c r="A91" s="17">
        <v>53802</v>
      </c>
      <c r="B91" s="18" t="s">
        <v>40</v>
      </c>
      <c r="C91" s="19" t="s">
        <v>188</v>
      </c>
      <c r="D91" s="17" t="s">
        <v>190</v>
      </c>
      <c r="E91" s="20">
        <v>31453.18</v>
      </c>
      <c r="F91" s="18">
        <v>24</v>
      </c>
      <c r="G91" s="22">
        <v>15656.59</v>
      </c>
      <c r="H91" s="18">
        <v>18</v>
      </c>
      <c r="I91" s="17" t="s">
        <v>182</v>
      </c>
    </row>
    <row r="92" spans="1:9" x14ac:dyDescent="0.25">
      <c r="A92" s="17"/>
      <c r="B92" s="18" t="s">
        <v>40</v>
      </c>
      <c r="C92" s="19" t="s">
        <v>191</v>
      </c>
      <c r="D92" s="17" t="s">
        <v>192</v>
      </c>
      <c r="E92" s="20">
        <v>142856</v>
      </c>
      <c r="F92" s="18">
        <v>24</v>
      </c>
      <c r="G92" s="22">
        <v>133880.13</v>
      </c>
      <c r="H92" s="18"/>
      <c r="I92" s="17" t="s">
        <v>182</v>
      </c>
    </row>
    <row r="93" spans="1:9" x14ac:dyDescent="0.25">
      <c r="A93" s="17"/>
      <c r="B93" s="18" t="s">
        <v>40</v>
      </c>
      <c r="C93" s="19" t="s">
        <v>117</v>
      </c>
      <c r="D93" s="17" t="s">
        <v>193</v>
      </c>
      <c r="E93" s="20">
        <v>124000</v>
      </c>
      <c r="F93" s="18">
        <v>24</v>
      </c>
      <c r="G93" s="22">
        <v>99967.55</v>
      </c>
      <c r="H93" s="18"/>
      <c r="I93" s="17" t="s">
        <v>182</v>
      </c>
    </row>
    <row r="94" spans="1:9" x14ac:dyDescent="0.25">
      <c r="A94" s="17"/>
      <c r="B94" s="18" t="s">
        <v>40</v>
      </c>
      <c r="C94" s="19" t="s">
        <v>129</v>
      </c>
      <c r="D94" s="17" t="s">
        <v>194</v>
      </c>
      <c r="E94" s="20">
        <v>96000</v>
      </c>
      <c r="F94" s="18">
        <v>24</v>
      </c>
      <c r="G94" s="22">
        <v>88660</v>
      </c>
      <c r="H94" s="18">
        <v>24</v>
      </c>
      <c r="I94" s="17" t="s">
        <v>182</v>
      </c>
    </row>
    <row r="95" spans="1:9" x14ac:dyDescent="0.25">
      <c r="A95" s="17"/>
      <c r="B95" s="18" t="s">
        <v>40</v>
      </c>
      <c r="C95" s="19" t="s">
        <v>164</v>
      </c>
      <c r="D95" s="17" t="s">
        <v>198</v>
      </c>
      <c r="E95" s="20">
        <v>57125</v>
      </c>
      <c r="F95" s="18">
        <v>24</v>
      </c>
      <c r="G95" s="22">
        <v>57125</v>
      </c>
      <c r="H95" s="18">
        <v>24</v>
      </c>
      <c r="I95" s="17" t="s">
        <v>182</v>
      </c>
    </row>
    <row r="96" spans="1:9" x14ac:dyDescent="0.25">
      <c r="A96" s="17"/>
      <c r="B96" s="18" t="s">
        <v>40</v>
      </c>
      <c r="C96" s="19" t="s">
        <v>199</v>
      </c>
      <c r="D96" s="17" t="s">
        <v>200</v>
      </c>
      <c r="E96" s="20">
        <v>10000</v>
      </c>
      <c r="F96" s="18">
        <v>24</v>
      </c>
      <c r="G96" s="22">
        <v>100000</v>
      </c>
      <c r="H96" s="18">
        <v>22</v>
      </c>
      <c r="I96" s="17" t="s">
        <v>182</v>
      </c>
    </row>
    <row r="97" spans="1:9" x14ac:dyDescent="0.25">
      <c r="A97" s="17" t="s">
        <v>2</v>
      </c>
      <c r="B97" s="18"/>
      <c r="C97" s="19"/>
      <c r="D97" s="17"/>
      <c r="E97" s="20">
        <f>SUM(E9:E96)</f>
        <v>25418727.32</v>
      </c>
      <c r="F97" s="18"/>
      <c r="G97" s="22">
        <f>SUM(G9:G96)</f>
        <v>15110457.930000002</v>
      </c>
      <c r="H97" s="18"/>
      <c r="I97" s="17"/>
    </row>
    <row r="98" spans="1:9" x14ac:dyDescent="0.25">
      <c r="A98" s="9"/>
      <c r="B98" s="9"/>
      <c r="C98" s="9"/>
      <c r="D98" s="10"/>
      <c r="E98" s="11"/>
      <c r="F98" s="10"/>
      <c r="G98" s="11"/>
      <c r="H98" s="12"/>
      <c r="I98" s="10"/>
    </row>
    <row r="99" spans="1:9" x14ac:dyDescent="0.25">
      <c r="A99" s="7" t="s">
        <v>69</v>
      </c>
      <c r="B99" s="5"/>
      <c r="C99" s="5"/>
      <c r="D99" s="5"/>
      <c r="E99" s="5"/>
      <c r="F99" s="5"/>
      <c r="G99" s="5"/>
      <c r="H99" s="5"/>
      <c r="I99" s="5"/>
    </row>
    <row r="100" spans="1:9" x14ac:dyDescent="0.25">
      <c r="A100" s="5"/>
      <c r="B100" s="5"/>
      <c r="C100" s="5"/>
      <c r="D100" s="5"/>
      <c r="E100" s="5"/>
      <c r="F100" s="5"/>
      <c r="G100" s="5"/>
      <c r="H100" s="5"/>
      <c r="I100" s="5"/>
    </row>
    <row r="101" spans="1:9" x14ac:dyDescent="0.25">
      <c r="A101" s="5" t="s">
        <v>70</v>
      </c>
      <c r="B101" s="5"/>
      <c r="C101" s="5"/>
      <c r="D101" s="5"/>
      <c r="E101" s="5"/>
      <c r="F101" s="5"/>
      <c r="G101" s="15"/>
      <c r="H101" s="15" t="s">
        <v>71</v>
      </c>
      <c r="I101" s="5"/>
    </row>
    <row r="102" spans="1:9" x14ac:dyDescent="0.25">
      <c r="A102" s="5"/>
      <c r="B102" s="5"/>
      <c r="C102" s="5"/>
      <c r="D102" s="5"/>
      <c r="E102" s="5"/>
      <c r="F102" s="5"/>
      <c r="G102" s="5"/>
      <c r="H102" s="5"/>
      <c r="I102" s="5"/>
    </row>
    <row r="103" spans="1:9" x14ac:dyDescent="0.25">
      <c r="A103" s="10" t="s">
        <v>72</v>
      </c>
      <c r="B103" s="5"/>
      <c r="C103" s="5"/>
      <c r="D103" s="5"/>
      <c r="E103" s="5"/>
      <c r="F103" s="5"/>
      <c r="G103" s="15"/>
      <c r="H103" s="16" t="s">
        <v>73</v>
      </c>
      <c r="I103" s="5"/>
    </row>
    <row r="104" spans="1:9" x14ac:dyDescent="0.25">
      <c r="A104" s="5" t="s">
        <v>74</v>
      </c>
      <c r="B104" s="5"/>
      <c r="C104" s="5"/>
      <c r="D104" s="21"/>
      <c r="E104" s="5"/>
      <c r="F104" s="5"/>
      <c r="G104" s="5"/>
      <c r="H104" s="5" t="s">
        <v>75</v>
      </c>
      <c r="I104" s="5"/>
    </row>
    <row r="105" spans="1:9" x14ac:dyDescent="0.25">
      <c r="A105" s="5"/>
      <c r="B105" s="5"/>
      <c r="C105" s="5"/>
      <c r="D105" s="5"/>
      <c r="E105" s="5"/>
      <c r="F105" s="5"/>
      <c r="G105" s="5"/>
      <c r="H105" s="5"/>
      <c r="I105" s="5"/>
    </row>
    <row r="106" spans="1:9" x14ac:dyDescent="0.25">
      <c r="A106" s="13" t="s">
        <v>197</v>
      </c>
      <c r="H106" s="13" t="s">
        <v>196</v>
      </c>
    </row>
  </sheetData>
  <protectedRanges>
    <protectedRange sqref="E26 E29 E73:E75" name="Range2_1_1"/>
    <protectedRange sqref="E48:E49 G49 G71 E71 G68:G69 E30 E51:E69 G53:G66 E36:E45 G76:G96 E76:E96" name="Range2_1_1_1"/>
  </protectedRanges>
  <autoFilter ref="A8:I97"/>
  <mergeCells count="4">
    <mergeCell ref="G3:I4"/>
    <mergeCell ref="A6:E6"/>
    <mergeCell ref="A7:D7"/>
    <mergeCell ref="G5:I5"/>
  </mergeCells>
  <dataValidations count="1">
    <dataValidation type="decimal" allowBlank="1" showErrorMessage="1" errorTitle="Gabim ne te dhena" error="Ju lutem Shkruani Shumen" promptTitle="Shuma" prompt="Shkru" sqref="E26 G49 E48:E49 G71 E29:E30 G68:G69 E71 G53:G66 E51:E69 E36:E45 E73:E96 G76:G96">
      <formula1>0</formula1>
      <formula2>99999999999999</formula2>
    </dataValidation>
  </dataValidations>
  <pageMargins left="0.25" right="0.25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2023-06-15T08:30:57Z</cp:lastPrinted>
  <dcterms:created xsi:type="dcterms:W3CDTF">2021-04-19T08:05:05Z</dcterms:created>
  <dcterms:modified xsi:type="dcterms:W3CDTF">2023-06-15T08:31:21Z</dcterms:modified>
</cp:coreProperties>
</file>