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RAPORTI I PAGESAVE ESAT 15 KORRIK\"/>
    </mc:Choice>
  </mc:AlternateContent>
  <bookViews>
    <workbookView xWindow="0" yWindow="60" windowWidth="15360" windowHeight="8280"/>
  </bookViews>
  <sheets>
    <sheet name="Obligimet Kontraktuale" sheetId="1" r:id="rId1"/>
  </sheets>
  <definedNames>
    <definedName name="_xlnm._FilterDatabase" localSheetId="0" hidden="1">'Obligimet Kontraktuale'!$A$10:$I$49</definedName>
    <definedName name="_xlnm.Print_Area" localSheetId="0">'Obligimet Kontraktuale'!$A$1:$I$60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9" i="1" l="1"/>
  <c r="E49" i="1"/>
</calcChain>
</file>

<file path=xl/sharedStrings.xml><?xml version="1.0" encoding="utf-8"?>
<sst xmlns="http://schemas.openxmlformats.org/spreadsheetml/2006/main" count="181" uniqueCount="100">
  <si>
    <t>Numri i prokurimit 
(e-prokurim)</t>
  </si>
  <si>
    <t>Titulli i kontratës
 (i plotë)</t>
  </si>
  <si>
    <t>Gjithsej</t>
  </si>
  <si>
    <t>Vlera e mbetur e kontratës</t>
  </si>
  <si>
    <t>Vlera gjithsej e kontratës</t>
  </si>
  <si>
    <t>Afati i mbetur i kontrates (në muaj)</t>
  </si>
  <si>
    <t>Afati i kontrates (në muaj)</t>
  </si>
  <si>
    <t xml:space="preserve">Shënime </t>
  </si>
  <si>
    <t>Zyrtari Kryesor Administrativ</t>
  </si>
  <si>
    <t>Zyrtari Kryesor Financiar</t>
  </si>
  <si>
    <t>Numri i projektit në Ligjin e buxhetit</t>
  </si>
  <si>
    <t>Numri i zotimit
 në SIMFK</t>
  </si>
  <si>
    <t xml:space="preserve">   Republika e Kosovës</t>
  </si>
  <si>
    <t xml:space="preserve">   Republika Kosova - Republic of Kosovo</t>
  </si>
  <si>
    <t xml:space="preserve">   Qeveria - Vlada - Government</t>
  </si>
  <si>
    <t>Shënim: Kontratat e AQP-së duhet të prezantohen vetem për pjesen e OB-së ( Kërkesa e dërguar nga OB-ja për prokurim nga AQP).</t>
  </si>
  <si>
    <r>
      <t>Organizata Buxhetore:</t>
    </r>
    <r>
      <rPr>
        <b/>
        <sz val="11"/>
        <color rgb="FFFF0000"/>
        <rFont val="Times New Roman"/>
        <family val="1"/>
      </rPr>
      <t xml:space="preserve"> </t>
    </r>
    <r>
      <rPr>
        <b/>
        <sz val="11"/>
        <rFont val="Times New Roman"/>
        <family val="1"/>
      </rPr>
      <t>Komuna Rahovec</t>
    </r>
  </si>
  <si>
    <r>
      <t xml:space="preserve">Kodi Buxhetor: </t>
    </r>
    <r>
      <rPr>
        <b/>
        <sz val="11"/>
        <rFont val="Times New Roman"/>
        <family val="1"/>
      </rPr>
      <t>623</t>
    </r>
  </si>
  <si>
    <t>Trajtimi i kanalizimeve fekal (Gropa Septike) në Komunën e Rahovecit</t>
  </si>
  <si>
    <t>Zgjerimi i ndriçimit publik në  Rahovec</t>
  </si>
  <si>
    <t>Ndërtimi i SHFMU "LIRIA" Fortesë</t>
  </si>
  <si>
    <t>Furnizim me komora ftohëse dhe laktofriza</t>
  </si>
  <si>
    <t>Ndërtimi i semaforëve të rinjë</t>
  </si>
  <si>
    <t>Rregullimi i varrezave të dëshmorëve dhe civilëve - Lot I</t>
  </si>
  <si>
    <t>Ndërtimi dhe trajtimi i ujërave atmosferik në qytet</t>
  </si>
  <si>
    <t>Investime në infrastrukturën kulturore dhe në kënde të lojrave për fëmijë</t>
  </si>
  <si>
    <t xml:space="preserve">Krijimi i hapësirave gjelberuese dhe mbjellja e drunjëve dekorativ – Loto I </t>
  </si>
  <si>
    <t>Vazhdimi i rregullimit dhe ristrukturimit të shtratit të lumit Rimnik në Fortesë</t>
  </si>
  <si>
    <t>Mirëmbajtja e ndriqimit publik Rahovec</t>
  </si>
  <si>
    <t>Trajtimi i shtreterve të perronjeve në Komunën e Rahovecit</t>
  </si>
  <si>
    <t>Loto I- Rregullimi i rrugëve fushore në komunën e Rahovecit</t>
  </si>
  <si>
    <t xml:space="preserve">Riparimi i objekteve të gjendjes civile </t>
  </si>
  <si>
    <t>Ndërtimi i objektit të Çerdhes së Fëmijëve në Ratkoc</t>
  </si>
  <si>
    <t>623-20-5280-1-1-1</t>
  </si>
  <si>
    <t>623-19-6628-5-1-1</t>
  </si>
  <si>
    <t>623-19-061-5-1-1</t>
  </si>
  <si>
    <t>623-19-5504-5-1-1</t>
  </si>
  <si>
    <t>623-20-3817-5-2-1</t>
  </si>
  <si>
    <t>623-20-4677-5-1-1</t>
  </si>
  <si>
    <t>623-20-2434-5-2-1</t>
  </si>
  <si>
    <t>623-20-2870-5-1-1</t>
  </si>
  <si>
    <t>623-21-1544-5-1-1</t>
  </si>
  <si>
    <t>623-21-1816-5-2-1</t>
  </si>
  <si>
    <t>623-21-2033-5-2-1</t>
  </si>
  <si>
    <t>623-21-1546-5-2-1</t>
  </si>
  <si>
    <t>623-18-6264-5-1-1</t>
  </si>
  <si>
    <t>623-21-4283-5-2-1</t>
  </si>
  <si>
    <t>140 ditë pune</t>
  </si>
  <si>
    <t>500 ditë pune</t>
  </si>
  <si>
    <t>250 ditë pune</t>
  </si>
  <si>
    <t>Smajl Latifi</t>
  </si>
  <si>
    <t>Afrim Limani</t>
  </si>
  <si>
    <t>Ndërtimi i rrugëve në Komunën e Rahovecit - Lot III - Vazhdim</t>
  </si>
  <si>
    <t>Ndertimi i urës dhe kanalit të kullimit në Çifllak-Lot 4</t>
  </si>
  <si>
    <t>Ndertimi i AMF-së në Lagjen e Epërme</t>
  </si>
  <si>
    <t>Vazhdimi i ndërtimit të shpisë muze te Ukshin Hoti</t>
  </si>
  <si>
    <t>Drejtoria për Buxhet dhe Financa</t>
  </si>
  <si>
    <t>Komuna e Rahovecit/   Opština Orahovac / Municipality of Rahovec</t>
  </si>
  <si>
    <t>Fasadimi i objekteve te Komunes</t>
  </si>
  <si>
    <t>________________________</t>
  </si>
  <si>
    <t>_____________________</t>
  </si>
  <si>
    <t>Investimi dhe mirëmbajtja e hapsirave gjelbruese, varrezave, parqe dhe mirëmbajtja e pikave turistike -Loto I</t>
  </si>
  <si>
    <t>Ndërtimi i rrugëve lokale në Komunën e Rahovecit</t>
  </si>
  <si>
    <t>Furnizimi me E-Kiosku</t>
  </si>
  <si>
    <t>Rregullimi I kanaleve te kullimit te tokave bujqësore ne Ratkoc Lot III</t>
  </si>
  <si>
    <t>623-20-3607-5-1-1</t>
  </si>
  <si>
    <t>623-21-4279-5-2-1</t>
  </si>
  <si>
    <t>623-21-1999-1-2-1</t>
  </si>
  <si>
    <t>623-20-2285-5-1-1</t>
  </si>
  <si>
    <t>623-21-2485-5-1-1</t>
  </si>
  <si>
    <t>623-21-2681-5-2-1</t>
  </si>
  <si>
    <t>Renovimi i objektit të Vjetër të QKMF-së në Rahovec</t>
  </si>
  <si>
    <t>623-21-4547-5-1-1</t>
  </si>
  <si>
    <t>N/A</t>
  </si>
  <si>
    <t>Në proces</t>
  </si>
  <si>
    <t>Ndertimi i kanaleve te kullimit ne fshatin dejne</t>
  </si>
  <si>
    <t>623-21-3119-5-1-1</t>
  </si>
  <si>
    <t>Ndertimi i kanaleve te kullimit ne fshatin Sapniq</t>
  </si>
  <si>
    <t>623-21-1795-5-2-1</t>
  </si>
  <si>
    <t>Loto II- Rregullimi i rrugëve fushore në komunën e Rahovecit</t>
  </si>
  <si>
    <t>623-21-1455-5-1-1/C274</t>
  </si>
  <si>
    <t>Ndërtimi i rrugëve në Komunën e Rahovecit - Lot I - Vazhdim</t>
  </si>
  <si>
    <t>Ndërtimi i rrugëve në Komunën e Rahovecit - Lot II</t>
  </si>
  <si>
    <t>Meremetimi i rrugëve dhe trotuarëve</t>
  </si>
  <si>
    <t>623-21-1972-5-1-1</t>
  </si>
  <si>
    <t>Ndërtimi i parqeve në komunen e Rahovecit</t>
  </si>
  <si>
    <t>Ndërtimi i rrethojës së oborrit të shfmu Rilindja ne Çifllak</t>
  </si>
  <si>
    <t>Ndertimi I serrave me participim në komunen e Rahovecit-LOTO I</t>
  </si>
  <si>
    <t>Ndertimi I serrave me participim në komunen e Rahovecit-LOTO II</t>
  </si>
  <si>
    <t>623-20-3325-5-2-1</t>
  </si>
  <si>
    <t>623-20-4141-5-2-1</t>
  </si>
  <si>
    <t>623-20-4148-5-2-1</t>
  </si>
  <si>
    <t>623-19-6024-5-2-1</t>
  </si>
  <si>
    <t>Meremetimi i rrugëve dhe trotuarëve lot 3</t>
  </si>
  <si>
    <t>623-21-1972-5-1-1/C291</t>
  </si>
  <si>
    <t>623-21-2485-5-1-1/C298</t>
  </si>
  <si>
    <t>Ndertimi i kanalit te tokave nga Shtavica deri ne Fortese</t>
  </si>
  <si>
    <t>Meremetimi i rrugeve e trotuareve lot3</t>
  </si>
  <si>
    <t>15.08.2022</t>
  </si>
  <si>
    <t>Rahovec, 15.08.2022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</si>
</sst>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_(* #,##0.0000_);_(* \(#,##0.0000\);_(* &quot;-&quot;??_);_(@_)"/>
    <numFmt numFmtId="166" formatCode="_-* #,##0.00\ _D_i_n_._-;\-* #,##0.00\ _D_i_n_._-;_-* &quot;-&quot;??\ _D_i_n_.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i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Times New Roman"/>
      <family val="1"/>
    </font>
    <font>
      <b/>
      <sz val="12"/>
      <color rgb="FF000000"/>
      <name val="Calibri"/>
      <family val="2"/>
      <scheme val="minor"/>
    </font>
    <font>
      <b/>
      <sz val="10"/>
      <color theme="1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3" fillId="0" borderId="0" xfId="0" applyFont="1" applyAlignment="1"/>
    <xf numFmtId="0" fontId="1" fillId="0" borderId="0" xfId="0" applyFont="1" applyBorder="1"/>
    <xf numFmtId="0" fontId="3" fillId="0" borderId="0" xfId="0" applyFont="1" applyBorder="1" applyAlignment="1"/>
    <xf numFmtId="0" fontId="5" fillId="0" borderId="0" xfId="0" applyFont="1" applyBorder="1"/>
    <xf numFmtId="0" fontId="6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4" fontId="2" fillId="0" borderId="0" xfId="1" applyNumberFormat="1" applyFont="1" applyBorder="1"/>
    <xf numFmtId="165" fontId="2" fillId="0" borderId="0" xfId="1" applyNumberFormat="1" applyFont="1" applyBorder="1"/>
    <xf numFmtId="0" fontId="10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4" fontId="2" fillId="2" borderId="1" xfId="1" applyNumberFormat="1" applyFont="1" applyFill="1" applyBorder="1"/>
    <xf numFmtId="165" fontId="2" fillId="2" borderId="1" xfId="1" applyNumberFormat="1" applyFont="1" applyFill="1" applyBorder="1"/>
    <xf numFmtId="0" fontId="1" fillId="0" borderId="0" xfId="0" applyFont="1" applyFill="1"/>
    <xf numFmtId="0" fontId="2" fillId="0" borderId="0" xfId="0" applyFont="1" applyFill="1"/>
    <xf numFmtId="164" fontId="1" fillId="0" borderId="0" xfId="0" applyNumberFormat="1" applyFont="1" applyFill="1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wrapText="1" shrinkToFit="1"/>
    </xf>
    <xf numFmtId="43" fontId="1" fillId="0" borderId="1" xfId="1" applyFont="1" applyFill="1" applyBorder="1"/>
    <xf numFmtId="43" fontId="1" fillId="0" borderId="1" xfId="1" applyFont="1" applyFill="1" applyBorder="1" applyAlignment="1">
      <alignment horizontal="left" vertical="center" wrapText="1"/>
    </xf>
    <xf numFmtId="166" fontId="11" fillId="0" borderId="1" xfId="1" applyNumberFormat="1" applyFont="1" applyFill="1" applyBorder="1" applyAlignment="1" applyProtection="1">
      <alignment horizontal="center" vertical="center" wrapText="1"/>
    </xf>
    <xf numFmtId="43" fontId="1" fillId="0" borderId="1" xfId="1" applyFont="1" applyFill="1" applyBorder="1" applyAlignment="1">
      <alignment horizontal="right"/>
    </xf>
    <xf numFmtId="0" fontId="9" fillId="0" borderId="0" xfId="0" applyFont="1" applyAlignment="1">
      <alignment horizontal="center" wrapText="1" shrinkToFit="1"/>
    </xf>
    <xf numFmtId="0" fontId="2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371474</xdr:colOff>
      <xdr:row>0</xdr:row>
      <xdr:rowOff>57151</xdr:rowOff>
    </xdr:from>
    <xdr:to>
      <xdr:col>0</xdr:col>
      <xdr:colOff>1047749</xdr:colOff>
      <xdr:row>0</xdr:row>
      <xdr:rowOff>685801</xdr:rowOff>
    </xdr:to>
    <xdr:pic>
      <xdr:nvPicPr>
        <xdr:cNvPr id="2" name="Picture 1" descr="Image result for stema e republikes se kosoves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4" y="57151"/>
          <a:ext cx="6762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804863</xdr:colOff>
      <xdr:row>0</xdr:row>
      <xdr:rowOff>0</xdr:rowOff>
    </xdr:from>
    <xdr:to>
      <xdr:col>8</xdr:col>
      <xdr:colOff>292894</xdr:colOff>
      <xdr:row>1</xdr:row>
      <xdr:rowOff>129186</xdr:rowOff>
    </xdr:to>
    <xdr:pic>
      <xdr:nvPicPr>
        <xdr:cNvPr id="3" name="Picture 3" descr="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1144" y="0"/>
          <a:ext cx="797719" cy="831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tabSelected="1" zoomScale="80" zoomScaleNormal="80" workbookViewId="0">
      <selection activeCell="E22" sqref="E22"/>
    </sheetView>
  </sheetViews>
  <sheetFormatPr defaultRowHeight="15" x14ac:dyDescent="0.25"/>
  <cols>
    <col min="1" max="1" width="15.7109375" style="1" customWidth="1"/>
    <col min="2" max="2" width="15.5703125" style="1" customWidth="1"/>
    <col min="3" max="3" width="75" style="1" bestFit="1" customWidth="1"/>
    <col min="4" max="4" width="23.140625" style="1" customWidth="1"/>
    <col min="5" max="5" width="18.7109375" style="1" customWidth="1"/>
    <col min="6" max="6" width="13" style="1" customWidth="1"/>
    <col min="7" max="7" width="16.85546875" style="1" bestFit="1" customWidth="1"/>
    <col min="8" max="8" width="20" style="1" bestFit="1" customWidth="1"/>
    <col min="9" max="9" width="24.7109375" style="1" customWidth="1"/>
    <col min="10" max="10" width="9.140625" style="1"/>
    <col min="11" max="11" width="12.28515625" style="1" bestFit="1" customWidth="1"/>
    <col min="12" max="12" width="14" style="1" bestFit="1" customWidth="1"/>
    <col min="13" max="16384" width="9.140625" style="1"/>
  </cols>
  <sheetData>
    <row r="1" spans="1:11" ht="55.5" customHeight="1" x14ac:dyDescent="0.3">
      <c r="A1" s="5"/>
      <c r="B1" s="5"/>
      <c r="C1" s="5"/>
      <c r="E1" s="4"/>
    </row>
    <row r="2" spans="1:11" ht="15" customHeight="1" x14ac:dyDescent="0.3">
      <c r="A2" s="8" t="s">
        <v>12</v>
      </c>
      <c r="B2" s="5"/>
      <c r="C2" s="5"/>
      <c r="D2" s="4"/>
      <c r="E2" s="4"/>
      <c r="G2" s="4"/>
    </row>
    <row r="3" spans="1:11" ht="15" customHeight="1" x14ac:dyDescent="0.3">
      <c r="A3" s="8" t="s">
        <v>13</v>
      </c>
      <c r="B3" s="5"/>
      <c r="C3" s="5"/>
      <c r="D3" s="4"/>
      <c r="E3" s="4"/>
      <c r="G3" s="31" t="s">
        <v>57</v>
      </c>
      <c r="H3" s="31"/>
      <c r="I3" s="31"/>
    </row>
    <row r="4" spans="1:11" ht="19.5" customHeight="1" x14ac:dyDescent="0.3">
      <c r="A4" s="8" t="s">
        <v>14</v>
      </c>
      <c r="B4" s="5"/>
      <c r="C4" s="5"/>
      <c r="D4" s="4"/>
      <c r="E4" s="4"/>
      <c r="G4" s="31"/>
      <c r="H4" s="31"/>
      <c r="I4" s="31"/>
    </row>
    <row r="5" spans="1:11" ht="18.75" x14ac:dyDescent="0.3">
      <c r="A5" s="5"/>
      <c r="B5" s="6"/>
      <c r="C5" s="6"/>
      <c r="D5" s="4"/>
      <c r="E5" s="4"/>
      <c r="G5" s="34" t="s">
        <v>56</v>
      </c>
      <c r="H5" s="34"/>
      <c r="I5" s="34"/>
    </row>
    <row r="7" spans="1:11" s="2" customFormat="1" ht="17.25" customHeight="1" x14ac:dyDescent="0.2">
      <c r="A7" s="33" t="s">
        <v>16</v>
      </c>
      <c r="B7" s="33"/>
      <c r="C7" s="33"/>
      <c r="D7" s="33"/>
      <c r="E7" s="33"/>
      <c r="F7" s="3"/>
      <c r="G7" s="3"/>
      <c r="H7" s="3"/>
      <c r="I7" s="3"/>
    </row>
    <row r="8" spans="1:11" s="2" customFormat="1" ht="14.25" x14ac:dyDescent="0.2">
      <c r="A8" s="33" t="s">
        <v>17</v>
      </c>
      <c r="B8" s="33"/>
      <c r="C8" s="33"/>
      <c r="D8" s="33"/>
    </row>
    <row r="10" spans="1:11" ht="57" x14ac:dyDescent="0.25">
      <c r="A10" s="14" t="s">
        <v>10</v>
      </c>
      <c r="B10" s="14" t="s">
        <v>11</v>
      </c>
      <c r="C10" s="14" t="s">
        <v>1</v>
      </c>
      <c r="D10" s="14" t="s">
        <v>0</v>
      </c>
      <c r="E10" s="14" t="s">
        <v>4</v>
      </c>
      <c r="F10" s="14" t="s">
        <v>6</v>
      </c>
      <c r="G10" s="14" t="s">
        <v>3</v>
      </c>
      <c r="H10" s="14" t="s">
        <v>5</v>
      </c>
      <c r="I10" s="14" t="s">
        <v>7</v>
      </c>
    </row>
    <row r="11" spans="1:11" x14ac:dyDescent="0.25">
      <c r="A11" s="24">
        <v>45787</v>
      </c>
      <c r="B11" s="25" t="s">
        <v>73</v>
      </c>
      <c r="C11" s="28" t="s">
        <v>32</v>
      </c>
      <c r="D11" s="24" t="s">
        <v>45</v>
      </c>
      <c r="E11" s="27">
        <v>508260.43</v>
      </c>
      <c r="F11" s="25">
        <v>24</v>
      </c>
      <c r="G11" s="27">
        <v>140260.43</v>
      </c>
      <c r="H11" s="25">
        <v>0</v>
      </c>
      <c r="I11" s="24" t="s">
        <v>74</v>
      </c>
    </row>
    <row r="12" spans="1:11" x14ac:dyDescent="0.25">
      <c r="A12" s="24">
        <v>49862</v>
      </c>
      <c r="B12" s="25" t="s">
        <v>73</v>
      </c>
      <c r="C12" s="28" t="s">
        <v>18</v>
      </c>
      <c r="D12" s="24" t="s">
        <v>34</v>
      </c>
      <c r="E12" s="27">
        <v>482041.51</v>
      </c>
      <c r="F12" s="25">
        <v>36</v>
      </c>
      <c r="G12" s="27">
        <v>11324.61</v>
      </c>
      <c r="H12" s="25">
        <v>11</v>
      </c>
      <c r="I12" s="24" t="s">
        <v>74</v>
      </c>
    </row>
    <row r="13" spans="1:11" s="21" customFormat="1" x14ac:dyDescent="0.25">
      <c r="A13" s="24">
        <v>49898</v>
      </c>
      <c r="B13" s="25" t="s">
        <v>73</v>
      </c>
      <c r="C13" s="28" t="s">
        <v>19</v>
      </c>
      <c r="D13" s="24" t="s">
        <v>35</v>
      </c>
      <c r="E13" s="27">
        <v>806689.45</v>
      </c>
      <c r="F13" s="25">
        <v>36</v>
      </c>
      <c r="G13" s="27">
        <v>226846.85</v>
      </c>
      <c r="H13" s="25">
        <v>8</v>
      </c>
      <c r="I13" s="24" t="s">
        <v>74</v>
      </c>
    </row>
    <row r="14" spans="1:11" s="21" customFormat="1" x14ac:dyDescent="0.25">
      <c r="A14" s="24">
        <v>48090</v>
      </c>
      <c r="B14" s="25" t="s">
        <v>73</v>
      </c>
      <c r="C14" s="28" t="s">
        <v>20</v>
      </c>
      <c r="D14" s="24" t="s">
        <v>36</v>
      </c>
      <c r="E14" s="27">
        <v>759081.88</v>
      </c>
      <c r="F14" s="25">
        <v>36</v>
      </c>
      <c r="G14" s="27">
        <v>217272.02000000002</v>
      </c>
      <c r="H14" s="25">
        <v>12</v>
      </c>
      <c r="I14" s="24" t="s">
        <v>74</v>
      </c>
    </row>
    <row r="15" spans="1:11" s="21" customFormat="1" x14ac:dyDescent="0.25">
      <c r="A15" s="24">
        <v>47914</v>
      </c>
      <c r="B15" s="25" t="s">
        <v>73</v>
      </c>
      <c r="C15" s="28" t="s">
        <v>26</v>
      </c>
      <c r="D15" s="24" t="s">
        <v>92</v>
      </c>
      <c r="E15" s="27">
        <v>201830</v>
      </c>
      <c r="F15" s="25">
        <v>36</v>
      </c>
      <c r="G15" s="27">
        <v>44996</v>
      </c>
      <c r="H15" s="25">
        <v>8</v>
      </c>
      <c r="I15" s="24" t="s">
        <v>74</v>
      </c>
    </row>
    <row r="16" spans="1:11" s="21" customFormat="1" x14ac:dyDescent="0.25">
      <c r="A16" s="24">
        <v>46674</v>
      </c>
      <c r="B16" s="25" t="s">
        <v>73</v>
      </c>
      <c r="C16" s="28" t="s">
        <v>87</v>
      </c>
      <c r="D16" s="24" t="s">
        <v>68</v>
      </c>
      <c r="E16" s="29">
        <v>388463.7</v>
      </c>
      <c r="F16" s="25">
        <v>36</v>
      </c>
      <c r="G16" s="27">
        <v>98930.72</v>
      </c>
      <c r="H16" s="25">
        <v>18</v>
      </c>
      <c r="I16" s="24" t="s">
        <v>74</v>
      </c>
      <c r="K16" s="23"/>
    </row>
    <row r="17" spans="1:12" s="21" customFormat="1" x14ac:dyDescent="0.25">
      <c r="A17" s="24">
        <v>46674</v>
      </c>
      <c r="B17" s="25" t="s">
        <v>73</v>
      </c>
      <c r="C17" s="28" t="s">
        <v>88</v>
      </c>
      <c r="D17" s="24" t="s">
        <v>68</v>
      </c>
      <c r="E17" s="29">
        <v>282168.25</v>
      </c>
      <c r="F17" s="25">
        <v>36</v>
      </c>
      <c r="G17" s="27">
        <v>38727.149999999994</v>
      </c>
      <c r="H17" s="25"/>
      <c r="I17" s="24" t="s">
        <v>74</v>
      </c>
    </row>
    <row r="18" spans="1:12" s="21" customFormat="1" x14ac:dyDescent="0.25">
      <c r="A18" s="24">
        <v>40817</v>
      </c>
      <c r="B18" s="25" t="s">
        <v>73</v>
      </c>
      <c r="C18" s="26" t="s">
        <v>52</v>
      </c>
      <c r="D18" s="24" t="s">
        <v>65</v>
      </c>
      <c r="E18" s="27">
        <v>275674.82</v>
      </c>
      <c r="F18" s="25">
        <v>24</v>
      </c>
      <c r="G18" s="27">
        <v>5475.0100000000093</v>
      </c>
      <c r="H18" s="25">
        <v>8</v>
      </c>
      <c r="I18" s="24" t="s">
        <v>74</v>
      </c>
      <c r="L18" s="23"/>
    </row>
    <row r="19" spans="1:12" s="21" customFormat="1" x14ac:dyDescent="0.25">
      <c r="A19" s="24">
        <v>40817</v>
      </c>
      <c r="B19" s="25" t="s">
        <v>73</v>
      </c>
      <c r="C19" s="26" t="s">
        <v>81</v>
      </c>
      <c r="D19" s="24" t="s">
        <v>65</v>
      </c>
      <c r="E19" s="27">
        <v>337408.33</v>
      </c>
      <c r="F19" s="25">
        <v>24</v>
      </c>
      <c r="G19" s="27">
        <v>248331.13</v>
      </c>
      <c r="H19" s="25">
        <v>8</v>
      </c>
      <c r="I19" s="24" t="s">
        <v>74</v>
      </c>
    </row>
    <row r="20" spans="1:12" s="22" customFormat="1" x14ac:dyDescent="0.25">
      <c r="A20" s="24">
        <v>47832</v>
      </c>
      <c r="B20" s="25" t="s">
        <v>73</v>
      </c>
      <c r="C20" s="28" t="s">
        <v>21</v>
      </c>
      <c r="D20" s="24" t="s">
        <v>33</v>
      </c>
      <c r="E20" s="27">
        <v>208860</v>
      </c>
      <c r="F20" s="25">
        <v>24</v>
      </c>
      <c r="G20" s="27">
        <v>78124</v>
      </c>
      <c r="H20" s="25">
        <v>10</v>
      </c>
      <c r="I20" s="24" t="s">
        <v>74</v>
      </c>
    </row>
    <row r="21" spans="1:12" s="21" customFormat="1" x14ac:dyDescent="0.25">
      <c r="A21" s="24">
        <v>48200</v>
      </c>
      <c r="B21" s="25" t="s">
        <v>73</v>
      </c>
      <c r="C21" s="28" t="s">
        <v>22</v>
      </c>
      <c r="D21" s="24" t="s">
        <v>37</v>
      </c>
      <c r="E21" s="27">
        <v>49982.25</v>
      </c>
      <c r="F21" s="25">
        <v>12</v>
      </c>
      <c r="G21" s="27">
        <v>9982.25</v>
      </c>
      <c r="H21" s="25">
        <v>0</v>
      </c>
      <c r="I21" s="24" t="s">
        <v>74</v>
      </c>
    </row>
    <row r="22" spans="1:12" s="21" customFormat="1" x14ac:dyDescent="0.25">
      <c r="A22" s="24">
        <v>47903</v>
      </c>
      <c r="B22" s="25" t="s">
        <v>73</v>
      </c>
      <c r="C22" s="28" t="s">
        <v>23</v>
      </c>
      <c r="D22" s="24" t="s">
        <v>89</v>
      </c>
      <c r="E22" s="27">
        <v>134795</v>
      </c>
      <c r="F22" s="25">
        <v>24</v>
      </c>
      <c r="G22" s="27">
        <v>59230.729999999996</v>
      </c>
      <c r="H22" s="25">
        <v>8</v>
      </c>
      <c r="I22" s="24" t="s">
        <v>74</v>
      </c>
    </row>
    <row r="23" spans="1:12" s="21" customFormat="1" x14ac:dyDescent="0.25">
      <c r="A23" s="24">
        <v>49877</v>
      </c>
      <c r="B23" s="25" t="s">
        <v>73</v>
      </c>
      <c r="C23" s="28" t="s">
        <v>24</v>
      </c>
      <c r="D23" s="24" t="s">
        <v>90</v>
      </c>
      <c r="E23" s="27">
        <v>324702.57</v>
      </c>
      <c r="F23" s="25">
        <v>24</v>
      </c>
      <c r="G23" s="27">
        <v>27702.639999999999</v>
      </c>
      <c r="H23" s="25">
        <v>9</v>
      </c>
      <c r="I23" s="24" t="s">
        <v>74</v>
      </c>
    </row>
    <row r="24" spans="1:12" s="21" customFormat="1" x14ac:dyDescent="0.25">
      <c r="A24" s="24">
        <v>49947</v>
      </c>
      <c r="B24" s="25" t="s">
        <v>73</v>
      </c>
      <c r="C24" s="28" t="s">
        <v>25</v>
      </c>
      <c r="D24" s="24" t="s">
        <v>91</v>
      </c>
      <c r="E24" s="27">
        <v>96839.31</v>
      </c>
      <c r="F24" s="25">
        <v>24</v>
      </c>
      <c r="G24" s="27">
        <v>233.86</v>
      </c>
      <c r="H24" s="25">
        <v>10</v>
      </c>
      <c r="I24" s="24" t="s">
        <v>74</v>
      </c>
    </row>
    <row r="25" spans="1:12" s="21" customFormat="1" x14ac:dyDescent="0.25">
      <c r="A25" s="24">
        <v>49909</v>
      </c>
      <c r="B25" s="25" t="s">
        <v>73</v>
      </c>
      <c r="C25" s="28" t="s">
        <v>27</v>
      </c>
      <c r="D25" s="24" t="s">
        <v>38</v>
      </c>
      <c r="E25" s="27">
        <v>508862.94</v>
      </c>
      <c r="F25" s="25">
        <v>36</v>
      </c>
      <c r="G25" s="27">
        <v>372718.02999999997</v>
      </c>
      <c r="H25" s="25">
        <v>21</v>
      </c>
      <c r="I25" s="24" t="s">
        <v>74</v>
      </c>
    </row>
    <row r="26" spans="1:12" s="21" customFormat="1" x14ac:dyDescent="0.25">
      <c r="A26" s="24">
        <v>40814</v>
      </c>
      <c r="B26" s="25" t="s">
        <v>73</v>
      </c>
      <c r="C26" s="28" t="s">
        <v>28</v>
      </c>
      <c r="D26" s="24" t="s">
        <v>39</v>
      </c>
      <c r="E26" s="27">
        <v>196262.56</v>
      </c>
      <c r="F26" s="25">
        <v>24</v>
      </c>
      <c r="G26" s="27">
        <v>80810.3</v>
      </c>
      <c r="H26" s="25">
        <v>9</v>
      </c>
      <c r="I26" s="24" t="s">
        <v>74</v>
      </c>
    </row>
    <row r="27" spans="1:12" s="21" customFormat="1" x14ac:dyDescent="0.25">
      <c r="A27" s="24">
        <v>40817</v>
      </c>
      <c r="B27" s="25" t="s">
        <v>73</v>
      </c>
      <c r="C27" s="26" t="s">
        <v>82</v>
      </c>
      <c r="D27" s="24" t="s">
        <v>65</v>
      </c>
      <c r="E27" s="27">
        <v>262463.5</v>
      </c>
      <c r="F27" s="25">
        <v>24</v>
      </c>
      <c r="G27" s="27">
        <v>140663.79999999999</v>
      </c>
      <c r="H27" s="25">
        <v>8</v>
      </c>
      <c r="I27" s="24" t="s">
        <v>74</v>
      </c>
    </row>
    <row r="28" spans="1:12" s="21" customFormat="1" x14ac:dyDescent="0.25">
      <c r="A28" s="24">
        <v>40840</v>
      </c>
      <c r="B28" s="25" t="s">
        <v>73</v>
      </c>
      <c r="C28" s="28" t="s">
        <v>29</v>
      </c>
      <c r="D28" s="24" t="s">
        <v>40</v>
      </c>
      <c r="E28" s="27">
        <v>815988.1</v>
      </c>
      <c r="F28" s="25">
        <v>36</v>
      </c>
      <c r="G28" s="27">
        <v>469990.5</v>
      </c>
      <c r="H28" s="25">
        <v>23</v>
      </c>
      <c r="I28" s="24" t="s">
        <v>74</v>
      </c>
    </row>
    <row r="29" spans="1:12" s="21" customFormat="1" x14ac:dyDescent="0.25">
      <c r="A29" s="24">
        <v>40817</v>
      </c>
      <c r="B29" s="25" t="s">
        <v>73</v>
      </c>
      <c r="C29" s="28" t="s">
        <v>62</v>
      </c>
      <c r="D29" s="24" t="s">
        <v>65</v>
      </c>
      <c r="E29" s="29">
        <v>303242.26</v>
      </c>
      <c r="F29" s="25"/>
      <c r="G29" s="27">
        <v>5475.0100000000093</v>
      </c>
      <c r="H29" s="25"/>
      <c r="I29" s="24" t="s">
        <v>74</v>
      </c>
    </row>
    <row r="30" spans="1:12" s="21" customFormat="1" x14ac:dyDescent="0.25">
      <c r="A30" s="24">
        <v>40818</v>
      </c>
      <c r="B30" s="25" t="s">
        <v>73</v>
      </c>
      <c r="C30" s="28" t="s">
        <v>83</v>
      </c>
      <c r="D30" s="24" t="s">
        <v>84</v>
      </c>
      <c r="E30" s="27">
        <v>398649.28</v>
      </c>
      <c r="F30" s="25">
        <v>36</v>
      </c>
      <c r="G30" s="27">
        <v>292616.53000000003</v>
      </c>
      <c r="H30" s="25">
        <v>24</v>
      </c>
      <c r="I30" s="24" t="s">
        <v>74</v>
      </c>
    </row>
    <row r="31" spans="1:12" s="21" customFormat="1" x14ac:dyDescent="0.25">
      <c r="A31" s="24">
        <v>40822</v>
      </c>
      <c r="B31" s="25" t="s">
        <v>73</v>
      </c>
      <c r="C31" s="28" t="s">
        <v>30</v>
      </c>
      <c r="D31" s="24" t="s">
        <v>41</v>
      </c>
      <c r="E31" s="27">
        <v>180100</v>
      </c>
      <c r="F31" s="25">
        <v>36</v>
      </c>
      <c r="G31" s="27">
        <v>83986.84</v>
      </c>
      <c r="H31" s="25">
        <v>31</v>
      </c>
      <c r="I31" s="24" t="s">
        <v>74</v>
      </c>
    </row>
    <row r="32" spans="1:12" s="21" customFormat="1" x14ac:dyDescent="0.25">
      <c r="A32" s="24">
        <v>40822</v>
      </c>
      <c r="B32" s="25" t="s">
        <v>73</v>
      </c>
      <c r="C32" s="28" t="s">
        <v>79</v>
      </c>
      <c r="D32" s="24" t="s">
        <v>80</v>
      </c>
      <c r="E32" s="27">
        <v>215050</v>
      </c>
      <c r="F32" s="25">
        <v>36</v>
      </c>
      <c r="G32" s="27">
        <v>23819.26</v>
      </c>
      <c r="H32" s="25">
        <v>26</v>
      </c>
      <c r="I32" s="24" t="s">
        <v>74</v>
      </c>
    </row>
    <row r="33" spans="1:9" s="21" customFormat="1" x14ac:dyDescent="0.25">
      <c r="A33" s="24">
        <v>47994</v>
      </c>
      <c r="B33" s="25" t="s">
        <v>73</v>
      </c>
      <c r="C33" s="28" t="s">
        <v>31</v>
      </c>
      <c r="D33" s="24" t="s">
        <v>42</v>
      </c>
      <c r="E33" s="27">
        <v>14755</v>
      </c>
      <c r="F33" s="25" t="s">
        <v>47</v>
      </c>
      <c r="G33" s="27">
        <v>1485.73</v>
      </c>
      <c r="H33" s="25">
        <v>0</v>
      </c>
      <c r="I33" s="24" t="s">
        <v>74</v>
      </c>
    </row>
    <row r="34" spans="1:9" s="21" customFormat="1" x14ac:dyDescent="0.25">
      <c r="A34" s="24">
        <v>40865</v>
      </c>
      <c r="B34" s="25" t="s">
        <v>73</v>
      </c>
      <c r="C34" s="28" t="s">
        <v>55</v>
      </c>
      <c r="D34" s="24" t="s">
        <v>43</v>
      </c>
      <c r="E34" s="29">
        <v>189560.13</v>
      </c>
      <c r="F34" s="25">
        <v>24</v>
      </c>
      <c r="G34" s="27">
        <v>149330.38</v>
      </c>
      <c r="H34" s="25">
        <v>19</v>
      </c>
      <c r="I34" s="24" t="s">
        <v>74</v>
      </c>
    </row>
    <row r="35" spans="1:9" s="21" customFormat="1" x14ac:dyDescent="0.25">
      <c r="A35" s="24">
        <v>50771</v>
      </c>
      <c r="B35" s="25" t="s">
        <v>73</v>
      </c>
      <c r="C35" s="28" t="s">
        <v>54</v>
      </c>
      <c r="D35" s="24" t="s">
        <v>44</v>
      </c>
      <c r="E35" s="27">
        <v>252269.86</v>
      </c>
      <c r="F35" s="25" t="s">
        <v>48</v>
      </c>
      <c r="G35" s="27">
        <v>106501.86</v>
      </c>
      <c r="H35" s="25"/>
      <c r="I35" s="24" t="s">
        <v>74</v>
      </c>
    </row>
    <row r="36" spans="1:9" s="21" customFormat="1" x14ac:dyDescent="0.25">
      <c r="A36" s="24">
        <v>40821</v>
      </c>
      <c r="B36" s="25" t="s">
        <v>73</v>
      </c>
      <c r="C36" s="28" t="s">
        <v>53</v>
      </c>
      <c r="D36" s="24" t="s">
        <v>69</v>
      </c>
      <c r="E36" s="27">
        <v>708171.68</v>
      </c>
      <c r="F36" s="25">
        <v>36</v>
      </c>
      <c r="G36" s="27">
        <v>534213.08000000007</v>
      </c>
      <c r="H36" s="25">
        <v>22</v>
      </c>
      <c r="I36" s="24" t="s">
        <v>74</v>
      </c>
    </row>
    <row r="37" spans="1:9" s="21" customFormat="1" x14ac:dyDescent="0.25">
      <c r="A37" s="24">
        <v>43492</v>
      </c>
      <c r="B37" s="25" t="s">
        <v>73</v>
      </c>
      <c r="C37" s="28" t="s">
        <v>58</v>
      </c>
      <c r="D37" s="24" t="s">
        <v>46</v>
      </c>
      <c r="E37" s="29">
        <v>48777.39</v>
      </c>
      <c r="F37" s="25" t="s">
        <v>49</v>
      </c>
      <c r="G37" s="27">
        <v>30777.39</v>
      </c>
      <c r="H37" s="25">
        <v>0</v>
      </c>
      <c r="I37" s="24" t="s">
        <v>74</v>
      </c>
    </row>
    <row r="38" spans="1:9" s="21" customFormat="1" x14ac:dyDescent="0.25">
      <c r="A38" s="24">
        <v>92111</v>
      </c>
      <c r="B38" s="25" t="s">
        <v>73</v>
      </c>
      <c r="C38" s="28" t="s">
        <v>85</v>
      </c>
      <c r="D38" s="24" t="s">
        <v>66</v>
      </c>
      <c r="E38" s="29">
        <v>288963</v>
      </c>
      <c r="F38" s="25"/>
      <c r="G38" s="27">
        <v>223974</v>
      </c>
      <c r="H38" s="25"/>
      <c r="I38" s="24" t="s">
        <v>74</v>
      </c>
    </row>
    <row r="39" spans="1:9" s="21" customFormat="1" x14ac:dyDescent="0.25">
      <c r="A39" s="24">
        <v>40870</v>
      </c>
      <c r="B39" s="25" t="s">
        <v>73</v>
      </c>
      <c r="C39" s="28" t="s">
        <v>86</v>
      </c>
      <c r="D39" s="24" t="s">
        <v>70</v>
      </c>
      <c r="E39" s="29">
        <v>23486</v>
      </c>
      <c r="F39" s="25">
        <v>24</v>
      </c>
      <c r="G39" s="27">
        <v>6638.6</v>
      </c>
      <c r="H39" s="25">
        <v>18</v>
      </c>
      <c r="I39" s="24" t="s">
        <v>74</v>
      </c>
    </row>
    <row r="40" spans="1:9" s="21" customFormat="1" x14ac:dyDescent="0.25">
      <c r="A40" s="24">
        <v>47975</v>
      </c>
      <c r="B40" s="25" t="s">
        <v>73</v>
      </c>
      <c r="C40" s="28" t="s">
        <v>63</v>
      </c>
      <c r="D40" s="24" t="s">
        <v>67</v>
      </c>
      <c r="E40" s="29">
        <v>29600</v>
      </c>
      <c r="F40" s="25">
        <v>24</v>
      </c>
      <c r="G40" s="27">
        <v>14600</v>
      </c>
      <c r="H40" s="25">
        <v>18</v>
      </c>
      <c r="I40" s="24" t="s">
        <v>74</v>
      </c>
    </row>
    <row r="41" spans="1:9" s="21" customFormat="1" ht="30" x14ac:dyDescent="0.25">
      <c r="A41" s="24">
        <v>46727</v>
      </c>
      <c r="B41" s="25" t="s">
        <v>73</v>
      </c>
      <c r="C41" s="28" t="s">
        <v>61</v>
      </c>
      <c r="D41" s="24" t="s">
        <v>78</v>
      </c>
      <c r="E41" s="29">
        <v>22770.34</v>
      </c>
      <c r="F41" s="25">
        <v>24</v>
      </c>
      <c r="G41" s="27">
        <v>2549.2099999999991</v>
      </c>
      <c r="H41" s="25">
        <v>10</v>
      </c>
      <c r="I41" s="24" t="s">
        <v>74</v>
      </c>
    </row>
    <row r="42" spans="1:9" s="21" customFormat="1" x14ac:dyDescent="0.25">
      <c r="A42" s="24">
        <v>40840</v>
      </c>
      <c r="B42" s="25" t="s">
        <v>73</v>
      </c>
      <c r="C42" s="26" t="s">
        <v>75</v>
      </c>
      <c r="D42" s="24" t="s">
        <v>76</v>
      </c>
      <c r="E42" s="27">
        <v>246723.39</v>
      </c>
      <c r="F42" s="25">
        <v>36</v>
      </c>
      <c r="G42" s="27">
        <v>205870.38</v>
      </c>
      <c r="H42" s="25">
        <v>30</v>
      </c>
      <c r="I42" s="24" t="s">
        <v>74</v>
      </c>
    </row>
    <row r="43" spans="1:9" s="21" customFormat="1" x14ac:dyDescent="0.25">
      <c r="A43" s="24">
        <v>40840</v>
      </c>
      <c r="B43" s="25" t="s">
        <v>73</v>
      </c>
      <c r="C43" s="26" t="s">
        <v>77</v>
      </c>
      <c r="D43" s="24" t="s">
        <v>76</v>
      </c>
      <c r="E43" s="27">
        <v>457721.33</v>
      </c>
      <c r="F43" s="25">
        <v>36</v>
      </c>
      <c r="G43" s="27">
        <v>407721.33</v>
      </c>
      <c r="H43" s="25">
        <v>30</v>
      </c>
      <c r="I43" s="24" t="s">
        <v>74</v>
      </c>
    </row>
    <row r="44" spans="1:9" s="21" customFormat="1" x14ac:dyDescent="0.25">
      <c r="A44" s="24">
        <v>40821</v>
      </c>
      <c r="B44" s="25" t="s">
        <v>73</v>
      </c>
      <c r="C44" s="28" t="s">
        <v>64</v>
      </c>
      <c r="D44" s="24" t="s">
        <v>69</v>
      </c>
      <c r="E44" s="29">
        <v>595741.42000000004</v>
      </c>
      <c r="F44" s="25"/>
      <c r="G44" s="27">
        <v>368346.73000000004</v>
      </c>
      <c r="H44" s="25"/>
      <c r="I44" s="24" t="s">
        <v>74</v>
      </c>
    </row>
    <row r="45" spans="1:9" s="21" customFormat="1" x14ac:dyDescent="0.25">
      <c r="A45" s="24">
        <v>51298</v>
      </c>
      <c r="B45" s="25" t="s">
        <v>73</v>
      </c>
      <c r="C45" s="28" t="s">
        <v>71</v>
      </c>
      <c r="D45" s="24" t="s">
        <v>72</v>
      </c>
      <c r="E45" s="29">
        <v>459853.59</v>
      </c>
      <c r="F45" s="25">
        <v>24</v>
      </c>
      <c r="G45" s="30">
        <v>99853.590000000026</v>
      </c>
      <c r="H45" s="25">
        <v>22</v>
      </c>
      <c r="I45" s="24" t="s">
        <v>74</v>
      </c>
    </row>
    <row r="46" spans="1:9" s="21" customFormat="1" x14ac:dyDescent="0.25">
      <c r="A46" s="24">
        <v>40809</v>
      </c>
      <c r="B46" s="25" t="s">
        <v>73</v>
      </c>
      <c r="C46" s="28" t="s">
        <v>93</v>
      </c>
      <c r="D46" s="24" t="s">
        <v>94</v>
      </c>
      <c r="E46" s="29">
        <v>190973</v>
      </c>
      <c r="F46" s="25">
        <v>36</v>
      </c>
      <c r="G46" s="30">
        <v>116021.5</v>
      </c>
      <c r="H46" s="25">
        <v>24</v>
      </c>
      <c r="I46" s="24" t="s">
        <v>74</v>
      </c>
    </row>
    <row r="47" spans="1:9" s="21" customFormat="1" x14ac:dyDescent="0.25">
      <c r="A47" s="24">
        <v>50717</v>
      </c>
      <c r="B47" s="25" t="s">
        <v>73</v>
      </c>
      <c r="C47" s="28" t="s">
        <v>96</v>
      </c>
      <c r="D47" s="24" t="s">
        <v>95</v>
      </c>
      <c r="E47" s="29">
        <v>2386301.9</v>
      </c>
      <c r="F47" s="25">
        <v>36</v>
      </c>
      <c r="G47" s="30">
        <v>2206304.9699999997</v>
      </c>
      <c r="H47" s="25">
        <v>25</v>
      </c>
      <c r="I47" s="24" t="s">
        <v>74</v>
      </c>
    </row>
    <row r="48" spans="1:9" s="21" customFormat="1" x14ac:dyDescent="0.25">
      <c r="A48" s="24">
        <v>40809</v>
      </c>
      <c r="B48" s="25" t="s">
        <v>73</v>
      </c>
      <c r="C48" s="24" t="s">
        <v>97</v>
      </c>
      <c r="D48" s="24" t="s">
        <v>94</v>
      </c>
      <c r="E48" s="27">
        <v>190973</v>
      </c>
      <c r="F48" s="25">
        <v>36</v>
      </c>
      <c r="G48" s="27">
        <v>116021.5</v>
      </c>
      <c r="H48" s="25">
        <v>24</v>
      </c>
      <c r="I48" s="24" t="s">
        <v>74</v>
      </c>
    </row>
    <row r="49" spans="1:9" x14ac:dyDescent="0.25">
      <c r="A49" s="32" t="s">
        <v>2</v>
      </c>
      <c r="B49" s="32"/>
      <c r="C49" s="17"/>
      <c r="D49" s="18"/>
      <c r="E49" s="19">
        <f>SUM(E11:E48)</f>
        <v>13844057.170000002</v>
      </c>
      <c r="F49" s="18"/>
      <c r="G49" s="19">
        <f>SUM(G11:G48)</f>
        <v>7267727.9199999999</v>
      </c>
      <c r="H49" s="20"/>
      <c r="I49" s="18"/>
    </row>
    <row r="50" spans="1:9" x14ac:dyDescent="0.25">
      <c r="A50" s="9"/>
      <c r="B50" s="9"/>
      <c r="C50" s="9"/>
      <c r="D50" s="10"/>
      <c r="E50" s="11"/>
      <c r="F50" s="10"/>
      <c r="G50" s="11"/>
      <c r="H50" s="12"/>
      <c r="I50" s="10"/>
    </row>
    <row r="51" spans="1:9" x14ac:dyDescent="0.25">
      <c r="A51" s="7" t="s">
        <v>15</v>
      </c>
      <c r="B51" s="5"/>
      <c r="C51" s="5"/>
      <c r="D51" s="5"/>
      <c r="E51" s="5"/>
      <c r="F51" s="5"/>
      <c r="G51" s="5"/>
      <c r="H51" s="5"/>
      <c r="I51" s="5"/>
    </row>
    <row r="52" spans="1:9" x14ac:dyDescent="0.25">
      <c r="A52" s="5"/>
      <c r="B52" s="5"/>
      <c r="C52" s="5"/>
      <c r="D52" s="5"/>
      <c r="E52" s="5"/>
      <c r="F52" s="5"/>
      <c r="G52" s="5"/>
      <c r="H52" s="5"/>
      <c r="I52" s="5"/>
    </row>
    <row r="53" spans="1:9" x14ac:dyDescent="0.25">
      <c r="A53" s="5" t="s">
        <v>8</v>
      </c>
      <c r="B53" s="5"/>
      <c r="C53" s="5"/>
      <c r="D53" s="5"/>
      <c r="E53" s="5"/>
      <c r="F53" s="5"/>
      <c r="G53" s="15"/>
      <c r="H53" s="15" t="s">
        <v>9</v>
      </c>
      <c r="I53" s="5"/>
    </row>
    <row r="54" spans="1:9" x14ac:dyDescent="0.25">
      <c r="A54" s="5"/>
      <c r="B54" s="5"/>
      <c r="C54" s="5"/>
      <c r="D54" s="5"/>
      <c r="E54" s="5"/>
      <c r="F54" s="5"/>
      <c r="G54" s="5"/>
      <c r="H54" s="5"/>
      <c r="I54" s="5"/>
    </row>
    <row r="55" spans="1:9" x14ac:dyDescent="0.25">
      <c r="A55" s="10" t="s">
        <v>50</v>
      </c>
      <c r="B55" s="5"/>
      <c r="C55" s="5"/>
      <c r="D55" s="5"/>
      <c r="E55" s="5"/>
      <c r="F55" s="5"/>
      <c r="G55" s="15"/>
      <c r="H55" s="16" t="s">
        <v>51</v>
      </c>
      <c r="I55" s="5"/>
    </row>
    <row r="56" spans="1:9" x14ac:dyDescent="0.25">
      <c r="A56" s="5"/>
      <c r="B56" s="5"/>
      <c r="C56" s="5"/>
      <c r="D56" s="5"/>
      <c r="E56" s="5"/>
      <c r="F56" s="5"/>
      <c r="G56" s="5"/>
      <c r="H56" s="5"/>
      <c r="I56" s="5"/>
    </row>
    <row r="57" spans="1:9" x14ac:dyDescent="0.25">
      <c r="A57" s="5" t="s">
        <v>59</v>
      </c>
      <c r="B57" s="5"/>
      <c r="C57" s="5"/>
      <c r="D57" s="5"/>
      <c r="E57" s="5"/>
      <c r="F57" s="5"/>
      <c r="G57" s="5"/>
      <c r="H57" s="5" t="s">
        <v>60</v>
      </c>
      <c r="I57" s="5"/>
    </row>
    <row r="58" spans="1:9" x14ac:dyDescent="0.25">
      <c r="A58" s="5"/>
      <c r="B58" s="5"/>
      <c r="C58" s="5"/>
      <c r="D58" s="5"/>
      <c r="E58" s="5"/>
      <c r="F58" s="5"/>
      <c r="G58" s="5"/>
      <c r="H58" s="5"/>
      <c r="I58" s="5"/>
    </row>
    <row r="60" spans="1:9" x14ac:dyDescent="0.25">
      <c r="A60" s="13" t="s">
        <v>99</v>
      </c>
      <c r="H60" s="13" t="s">
        <v>98</v>
      </c>
    </row>
  </sheetData>
  <protectedRanges>
    <protectedRange sqref="E34 E37" name="Range2_1_1"/>
    <protectedRange sqref="E29 E16:E17 E38:E41 E44:E47" name="Range2_1_1_1"/>
  </protectedRanges>
  <autoFilter ref="A10:I49"/>
  <mergeCells count="5">
    <mergeCell ref="G3:I4"/>
    <mergeCell ref="A49:B49"/>
    <mergeCell ref="A7:E7"/>
    <mergeCell ref="A8:D8"/>
    <mergeCell ref="G5:I5"/>
  </mergeCells>
  <dataValidations count="1">
    <dataValidation type="decimal" allowBlank="1" showErrorMessage="1" errorTitle="Gabim ne te dhena" error="Ju lutem Shkruani Shumen" promptTitle="Shuma" prompt="Shkru" sqref="E34 E29 E37:E41 E16:E17 E44:E47">
      <formula1>0</formula1>
      <formula2>99999999999999</formula2>
    </dataValidation>
  </dataValidations>
  <pageMargins left="0.25" right="0.25" top="0.75" bottom="0.75" header="0.3" footer="0.3"/>
  <pageSetup scale="6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Obligimet Kontraktuale</vt:lpstr>
      <vt:lpstr>'Obligimet Kontraktuale'!Print_Area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Ekrem Bytyqi</cp:lastModifiedBy>
  <cp:lastPrinted>2022-08-15T12:00:15Z</cp:lastPrinted>
  <dcterms:created xsi:type="dcterms:W3CDTF">2021-04-19T08:05:05Z</dcterms:created>
  <dcterms:modified xsi:type="dcterms:W3CDTF">2022-08-15T12:02:44Z</dcterms:modified>
</cp:coreProperties>
</file>